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'Infantil'!$A$1:$AE$38</definedName>
  </definedNames>
  <calcPr fullCalcOnLoad="1"/>
</workbook>
</file>

<file path=xl/sharedStrings.xml><?xml version="1.0" encoding="utf-8"?>
<sst xmlns="http://schemas.openxmlformats.org/spreadsheetml/2006/main" count="184" uniqueCount="73">
  <si>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</si>
  <si>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</si>
  <si>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</si>
  <si>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</si>
  <si>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</si>
  <si>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</si>
  <si>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</si>
  <si>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</si>
  <si>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</si>
  <si>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</si>
  <si>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</si>
  <si>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</si>
  <si>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>FEDERACION NORTE DE AUTOMOVILISMO DEPORTIVO</t>
  </si>
  <si>
    <t>OMOVILISMO</t>
  </si>
  <si>
    <t>Series</t>
  </si>
  <si>
    <t>Campeonato</t>
  </si>
  <si>
    <t>Fecha</t>
  </si>
  <si>
    <t>Puntos</t>
  </si>
  <si>
    <t>Pre Insc.</t>
  </si>
  <si>
    <t>Pergamino</t>
  </si>
  <si>
    <t>Junin</t>
  </si>
  <si>
    <t>Pre Insc</t>
  </si>
  <si>
    <t>Federico Payero</t>
  </si>
  <si>
    <t>Mateo Vaschetti</t>
  </si>
  <si>
    <t>Geronimo Marcolini</t>
  </si>
  <si>
    <t>Peyrano</t>
  </si>
  <si>
    <t>Marcos Juarez</t>
  </si>
  <si>
    <t>Iñaki Gutierrez Ayerbe</t>
  </si>
  <si>
    <t>Santiago Hernandez</t>
  </si>
  <si>
    <t>M.H. Alfonzo</t>
  </si>
  <si>
    <t xml:space="preserve">Categoria Pro Kart </t>
  </si>
  <si>
    <t>Valentino Trotta</t>
  </si>
  <si>
    <t>Arnaldo Gruini</t>
  </si>
  <si>
    <t>Mateo Marinzalda</t>
  </si>
  <si>
    <t>Las Parejas</t>
  </si>
  <si>
    <t>Mendoza</t>
  </si>
  <si>
    <t>Juan J. Bononi</t>
  </si>
  <si>
    <t>25 de Mayo</t>
  </si>
  <si>
    <t>Axel Mediotte</t>
  </si>
  <si>
    <t>Gaston Altamirano</t>
  </si>
  <si>
    <t>Renzo Delbaldo</t>
  </si>
  <si>
    <t>S a l t o</t>
  </si>
  <si>
    <t>Federico Lucci</t>
  </si>
  <si>
    <t>Wheelwright</t>
  </si>
  <si>
    <t>Lucas Cejas</t>
  </si>
  <si>
    <t>J.A. de la Peña</t>
  </si>
  <si>
    <t>Rojas</t>
  </si>
  <si>
    <t>Facundo Tomich</t>
  </si>
  <si>
    <t>Bs. As.</t>
  </si>
  <si>
    <t>Tomas Lordi</t>
  </si>
  <si>
    <t>Gael Gomez</t>
  </si>
  <si>
    <t>Damian Sabbatini</t>
  </si>
  <si>
    <t>Juncal</t>
  </si>
  <si>
    <t xml:space="preserve">Campeonato  Año 2023  </t>
  </si>
  <si>
    <t>Guillermo Tillitú</t>
  </si>
  <si>
    <t>Ignacio Spiga</t>
  </si>
  <si>
    <t>Sergio Martinez</t>
  </si>
  <si>
    <t>Bruno Abalo</t>
  </si>
  <si>
    <t>Tomas Varela</t>
  </si>
  <si>
    <t>Ivan Guzman</t>
  </si>
  <si>
    <t>Fernando Hernandez</t>
  </si>
  <si>
    <t>Benjamin Quarchioni</t>
  </si>
  <si>
    <t>Nicolas Stefoni</t>
  </si>
  <si>
    <t>Dario Schierloh</t>
  </si>
  <si>
    <t>Juan Cruz Terre</t>
  </si>
  <si>
    <t>Matias Kuhn</t>
  </si>
  <si>
    <t>Valentin Cotta</t>
  </si>
  <si>
    <t>Juan Dominguez</t>
  </si>
  <si>
    <t>Gabriel Matio</t>
  </si>
  <si>
    <t>Chabas</t>
  </si>
  <si>
    <t>Armstrong</t>
  </si>
  <si>
    <t>Rufino</t>
  </si>
  <si>
    <t>Jeronimo Ovrejon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</si>
</sst>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4" fontId="4" fillId="25" borderId="14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10" fillId="0" borderId="22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3" borderId="23" xfId="0" applyFont="1" applyFill="1" applyBorder="1" applyAlignment="1">
      <alignment horizontal="center" textRotation="90"/>
    </xf>
    <xf numFmtId="0" fontId="4" fillId="33" borderId="24" xfId="0" applyFont="1" applyFill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81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B11" sqref="CB11"/>
    </sheetView>
  </sheetViews>
  <sheetFormatPr defaultColWidth="11.421875" defaultRowHeight="12.75"/>
  <cols>
    <col min="1" max="1" width="7.421875" style="0" customWidth="1"/>
    <col min="2" max="2" width="43.00390625" style="22" bestFit="1" customWidth="1"/>
    <col min="3" max="3" width="34.28125" style="22" bestFit="1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13.00390625" style="0" hidden="1" customWidth="1"/>
    <col min="11" max="11" width="7.7109375" style="0" hidden="1" customWidth="1"/>
    <col min="12" max="12" width="12.140625" style="0" hidden="1" customWidth="1"/>
    <col min="13" max="13" width="7.140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14.421875" style="0" hidden="1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customWidth="1"/>
    <col min="25" max="25" width="7.00390625" style="0" customWidth="1"/>
    <col min="26" max="26" width="11.140625" style="0" customWidth="1"/>
    <col min="27" max="27" width="6.7109375" style="0" customWidth="1"/>
    <col min="28" max="28" width="9.00390625" style="0" customWidth="1"/>
    <col min="29" max="30" width="9.57421875" style="0" customWidth="1"/>
    <col min="31" max="31" width="13.7109375" style="0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67" width="6.8515625" style="0" hidden="1" customWidth="1"/>
    <col min="68" max="68" width="12.140625" style="0" hidden="1" customWidth="1"/>
    <col min="69" max="71" width="6.8515625" style="0" hidden="1" customWidth="1"/>
    <col min="72" max="72" width="8.28125" style="0" hidden="1" customWidth="1"/>
    <col min="73" max="73" width="10.28125" style="0" hidden="1" customWidth="1"/>
    <col min="74" max="78" width="11.421875" style="0" hidden="1" customWidth="1"/>
    <col min="79" max="85" width="11.421875" style="0" customWidth="1"/>
  </cols>
  <sheetData>
    <row r="1" spans="1:74" ht="30" customHeight="1">
      <c r="A1" s="80" t="s">
        <v>12</v>
      </c>
      <c r="B1" s="81"/>
      <c r="C1" s="81" t="s">
        <v>13</v>
      </c>
      <c r="D1" s="27" t="s">
        <v>0</v>
      </c>
      <c r="E1" s="116" t="s">
        <v>8</v>
      </c>
      <c r="F1" s="116"/>
      <c r="G1" s="116"/>
      <c r="H1" s="116"/>
      <c r="I1" s="116"/>
      <c r="J1" s="28" t="s">
        <v>15</v>
      </c>
      <c r="K1" s="116" t="s">
        <v>19</v>
      </c>
      <c r="L1" s="116"/>
      <c r="M1" s="116"/>
      <c r="N1" s="116"/>
      <c r="O1" s="116"/>
      <c r="P1" s="32" t="s">
        <v>17</v>
      </c>
      <c r="Q1" s="28" t="s">
        <v>15</v>
      </c>
      <c r="R1" s="116" t="s">
        <v>41</v>
      </c>
      <c r="S1" s="116"/>
      <c r="T1" s="116"/>
      <c r="U1" s="116"/>
      <c r="V1" s="116"/>
      <c r="W1" s="32" t="s">
        <v>17</v>
      </c>
      <c r="X1" s="28" t="s">
        <v>15</v>
      </c>
      <c r="Y1" s="116" t="s">
        <v>8</v>
      </c>
      <c r="Z1" s="116"/>
      <c r="AA1" s="116"/>
      <c r="AB1" s="116"/>
      <c r="AC1" s="116"/>
      <c r="AD1" s="32" t="s">
        <v>17</v>
      </c>
      <c r="AE1" s="28" t="s">
        <v>15</v>
      </c>
      <c r="AF1" s="121" t="s">
        <v>8</v>
      </c>
      <c r="AG1" s="121"/>
      <c r="AH1" s="121"/>
      <c r="AI1" s="121"/>
      <c r="AJ1" s="121"/>
      <c r="AK1" s="32" t="s">
        <v>17</v>
      </c>
      <c r="AL1" s="44" t="s">
        <v>15</v>
      </c>
      <c r="AM1" s="121" t="s">
        <v>8</v>
      </c>
      <c r="AN1" s="121"/>
      <c r="AO1" s="121"/>
      <c r="AP1" s="121"/>
      <c r="AQ1" s="121"/>
      <c r="AR1" s="47" t="s">
        <v>17</v>
      </c>
      <c r="AS1" s="44" t="s">
        <v>15</v>
      </c>
      <c r="AT1" s="116" t="s">
        <v>19</v>
      </c>
      <c r="AU1" s="116"/>
      <c r="AV1" s="116"/>
      <c r="AW1" s="116"/>
      <c r="AX1" s="116"/>
      <c r="AY1" s="47" t="s">
        <v>17</v>
      </c>
      <c r="AZ1" s="44" t="s">
        <v>15</v>
      </c>
      <c r="BA1" s="125" t="s">
        <v>19</v>
      </c>
      <c r="BB1" s="125"/>
      <c r="BC1" s="125"/>
      <c r="BD1" s="125"/>
      <c r="BE1" s="125"/>
      <c r="BF1" s="73" t="s">
        <v>17</v>
      </c>
      <c r="BG1" s="74" t="s">
        <v>15</v>
      </c>
      <c r="BH1" s="116" t="s">
        <v>19</v>
      </c>
      <c r="BI1" s="116"/>
      <c r="BJ1" s="116"/>
      <c r="BK1" s="116"/>
      <c r="BL1" s="116"/>
      <c r="BM1" s="32" t="s">
        <v>17</v>
      </c>
      <c r="BN1" s="28" t="s">
        <v>15</v>
      </c>
      <c r="BO1" s="116" t="s">
        <v>8</v>
      </c>
      <c r="BP1" s="116"/>
      <c r="BQ1" s="116"/>
      <c r="BR1" s="116"/>
      <c r="BS1" s="124"/>
      <c r="BT1" s="32" t="s">
        <v>17</v>
      </c>
      <c r="BU1" s="119" t="s">
        <v>7</v>
      </c>
      <c r="BV1" s="2"/>
    </row>
    <row r="2" spans="1:74" ht="22.5" customHeight="1">
      <c r="A2" s="106" t="s">
        <v>53</v>
      </c>
      <c r="B2" s="107"/>
      <c r="C2" s="107"/>
      <c r="D2" s="13" t="s">
        <v>0</v>
      </c>
      <c r="E2" s="110">
        <v>45025</v>
      </c>
      <c r="F2" s="110"/>
      <c r="G2" s="110"/>
      <c r="H2" s="110"/>
      <c r="I2" s="110"/>
      <c r="J2" s="29" t="s">
        <v>16</v>
      </c>
      <c r="K2" s="110">
        <v>45060</v>
      </c>
      <c r="L2" s="110"/>
      <c r="M2" s="110"/>
      <c r="N2" s="110"/>
      <c r="O2" s="110"/>
      <c r="P2" s="33" t="s">
        <v>16</v>
      </c>
      <c r="Q2" s="29" t="s">
        <v>16</v>
      </c>
      <c r="R2" s="110">
        <v>45081</v>
      </c>
      <c r="S2" s="110"/>
      <c r="T2" s="110"/>
      <c r="U2" s="110"/>
      <c r="V2" s="110"/>
      <c r="W2" s="33" t="s">
        <v>16</v>
      </c>
      <c r="X2" s="29" t="s">
        <v>16</v>
      </c>
      <c r="Y2" s="110">
        <v>45081</v>
      </c>
      <c r="Z2" s="110"/>
      <c r="AA2" s="110"/>
      <c r="AB2" s="110"/>
      <c r="AC2" s="110"/>
      <c r="AD2" s="33" t="s">
        <v>16</v>
      </c>
      <c r="AE2" s="29" t="s">
        <v>16</v>
      </c>
      <c r="AF2" s="111">
        <v>44724</v>
      </c>
      <c r="AG2" s="111"/>
      <c r="AH2" s="111"/>
      <c r="AI2" s="111"/>
      <c r="AJ2" s="111"/>
      <c r="AK2" s="33" t="s">
        <v>16</v>
      </c>
      <c r="AL2" s="45" t="s">
        <v>16</v>
      </c>
      <c r="AM2" s="111">
        <v>44759</v>
      </c>
      <c r="AN2" s="111"/>
      <c r="AO2" s="111"/>
      <c r="AP2" s="111"/>
      <c r="AQ2" s="111"/>
      <c r="AR2" s="48" t="s">
        <v>16</v>
      </c>
      <c r="AS2" s="45" t="s">
        <v>16</v>
      </c>
      <c r="AT2" s="111">
        <v>44780</v>
      </c>
      <c r="AU2" s="111"/>
      <c r="AV2" s="111"/>
      <c r="AW2" s="111"/>
      <c r="AX2" s="111"/>
      <c r="AY2" s="48" t="s">
        <v>16</v>
      </c>
      <c r="AZ2" s="45" t="s">
        <v>16</v>
      </c>
      <c r="BA2" s="110">
        <v>44808</v>
      </c>
      <c r="BB2" s="110"/>
      <c r="BC2" s="110"/>
      <c r="BD2" s="110"/>
      <c r="BE2" s="110"/>
      <c r="BF2" s="75" t="s">
        <v>16</v>
      </c>
      <c r="BG2" s="76" t="s">
        <v>16</v>
      </c>
      <c r="BH2" s="110">
        <v>44850</v>
      </c>
      <c r="BI2" s="110"/>
      <c r="BJ2" s="110"/>
      <c r="BK2" s="110"/>
      <c r="BL2" s="110"/>
      <c r="BM2" s="33" t="s">
        <v>16</v>
      </c>
      <c r="BN2" s="29" t="s">
        <v>16</v>
      </c>
      <c r="BO2" s="110">
        <v>44871</v>
      </c>
      <c r="BP2" s="110"/>
      <c r="BQ2" s="110"/>
      <c r="BR2" s="110"/>
      <c r="BS2" s="123"/>
      <c r="BT2" s="33" t="s">
        <v>16</v>
      </c>
      <c r="BU2" s="120"/>
      <c r="BV2" s="2"/>
    </row>
    <row r="3" spans="1:73" s="1" customFormat="1" ht="24.75" customHeight="1">
      <c r="A3" s="108" t="s">
        <v>30</v>
      </c>
      <c r="B3" s="109"/>
      <c r="C3" s="109"/>
      <c r="D3" s="25" t="s">
        <v>0</v>
      </c>
      <c r="E3" s="117">
        <v>1</v>
      </c>
      <c r="F3" s="117"/>
      <c r="G3" s="117"/>
      <c r="H3" s="117"/>
      <c r="I3" s="117"/>
      <c r="J3" s="30">
        <v>1</v>
      </c>
      <c r="K3" s="118">
        <v>2</v>
      </c>
      <c r="L3" s="118"/>
      <c r="M3" s="118"/>
      <c r="N3" s="118"/>
      <c r="O3" s="118"/>
      <c r="P3" s="34">
        <v>2</v>
      </c>
      <c r="Q3" s="30">
        <v>2</v>
      </c>
      <c r="R3" s="115">
        <v>3</v>
      </c>
      <c r="S3" s="115"/>
      <c r="T3" s="115"/>
      <c r="U3" s="115"/>
      <c r="V3" s="115"/>
      <c r="W3" s="34">
        <v>3</v>
      </c>
      <c r="X3" s="78">
        <v>3</v>
      </c>
      <c r="Y3" s="115">
        <v>4</v>
      </c>
      <c r="Z3" s="115"/>
      <c r="AA3" s="115"/>
      <c r="AB3" s="115"/>
      <c r="AC3" s="115"/>
      <c r="AD3" s="77">
        <v>4</v>
      </c>
      <c r="AE3" s="78">
        <v>4</v>
      </c>
      <c r="AF3" s="117">
        <v>5</v>
      </c>
      <c r="AG3" s="117"/>
      <c r="AH3" s="117"/>
      <c r="AI3" s="117"/>
      <c r="AJ3" s="117"/>
      <c r="AK3" s="34">
        <v>5</v>
      </c>
      <c r="AL3" s="46">
        <v>5</v>
      </c>
      <c r="AM3" s="117">
        <v>6</v>
      </c>
      <c r="AN3" s="117"/>
      <c r="AO3" s="117"/>
      <c r="AP3" s="117"/>
      <c r="AQ3" s="117"/>
      <c r="AR3" s="49">
        <v>6</v>
      </c>
      <c r="AS3" s="46">
        <v>6</v>
      </c>
      <c r="AT3" s="117">
        <v>7</v>
      </c>
      <c r="AU3" s="117"/>
      <c r="AV3" s="117"/>
      <c r="AW3" s="117"/>
      <c r="AX3" s="117"/>
      <c r="AY3" s="49">
        <v>7</v>
      </c>
      <c r="AZ3" s="46">
        <v>7</v>
      </c>
      <c r="BA3" s="115">
        <v>8</v>
      </c>
      <c r="BB3" s="115"/>
      <c r="BC3" s="115"/>
      <c r="BD3" s="115"/>
      <c r="BE3" s="115"/>
      <c r="BF3" s="77">
        <v>8</v>
      </c>
      <c r="BG3" s="78">
        <v>8</v>
      </c>
      <c r="BH3" s="115">
        <v>9</v>
      </c>
      <c r="BI3" s="115"/>
      <c r="BJ3" s="115"/>
      <c r="BK3" s="115"/>
      <c r="BL3" s="115"/>
      <c r="BM3" s="34">
        <v>9</v>
      </c>
      <c r="BN3" s="30">
        <v>9</v>
      </c>
      <c r="BO3" s="115">
        <v>10</v>
      </c>
      <c r="BP3" s="115"/>
      <c r="BQ3" s="115"/>
      <c r="BR3" s="115"/>
      <c r="BS3" s="122"/>
      <c r="BT3" s="34">
        <v>10</v>
      </c>
      <c r="BU3" s="120"/>
    </row>
    <row r="4" spans="1:74" s="2" customFormat="1" ht="30" customHeight="1">
      <c r="A4" s="52" t="s">
        <v>1</v>
      </c>
      <c r="B4" s="53" t="s">
        <v>2</v>
      </c>
      <c r="C4" s="53" t="s">
        <v>3</v>
      </c>
      <c r="D4" s="53" t="s">
        <v>4</v>
      </c>
      <c r="E4" s="54" t="s">
        <v>5</v>
      </c>
      <c r="F4" s="54" t="s">
        <v>18</v>
      </c>
      <c r="G4" s="54" t="s">
        <v>9</v>
      </c>
      <c r="H4" s="54" t="s">
        <v>11</v>
      </c>
      <c r="I4" s="55" t="s">
        <v>6</v>
      </c>
      <c r="J4" s="56"/>
      <c r="K4" s="55" t="s">
        <v>5</v>
      </c>
      <c r="L4" s="55" t="s">
        <v>18</v>
      </c>
      <c r="M4" s="55" t="s">
        <v>9</v>
      </c>
      <c r="N4" s="55" t="s">
        <v>11</v>
      </c>
      <c r="O4" s="55" t="s">
        <v>6</v>
      </c>
      <c r="P4" s="57"/>
      <c r="Q4" s="58" t="s">
        <v>0</v>
      </c>
      <c r="R4" s="55" t="s">
        <v>5</v>
      </c>
      <c r="S4" s="55" t="s">
        <v>18</v>
      </c>
      <c r="T4" s="55" t="s">
        <v>9</v>
      </c>
      <c r="U4" s="55" t="s">
        <v>11</v>
      </c>
      <c r="V4" s="55" t="s">
        <v>6</v>
      </c>
      <c r="W4" s="57"/>
      <c r="X4" s="58"/>
      <c r="Y4" s="55" t="s">
        <v>5</v>
      </c>
      <c r="Z4" s="55" t="s">
        <v>18</v>
      </c>
      <c r="AA4" s="55" t="s">
        <v>9</v>
      </c>
      <c r="AB4" s="55" t="s">
        <v>11</v>
      </c>
      <c r="AC4" s="55" t="s">
        <v>6</v>
      </c>
      <c r="AD4" s="57"/>
      <c r="AE4" s="58"/>
      <c r="AF4" s="55" t="s">
        <v>5</v>
      </c>
      <c r="AG4" s="55" t="s">
        <v>18</v>
      </c>
      <c r="AH4" s="55" t="s">
        <v>10</v>
      </c>
      <c r="AI4" s="55" t="s">
        <v>11</v>
      </c>
      <c r="AJ4" s="55" t="s">
        <v>6</v>
      </c>
      <c r="AK4" s="57"/>
      <c r="AL4" s="72"/>
      <c r="AM4" s="59" t="s">
        <v>5</v>
      </c>
      <c r="AN4" s="59" t="s">
        <v>18</v>
      </c>
      <c r="AO4" s="59" t="s">
        <v>9</v>
      </c>
      <c r="AP4" s="59" t="s">
        <v>14</v>
      </c>
      <c r="AQ4" s="59" t="s">
        <v>6</v>
      </c>
      <c r="AR4" s="57"/>
      <c r="AS4" s="58"/>
      <c r="AT4" s="59" t="s">
        <v>5</v>
      </c>
      <c r="AU4" s="59" t="s">
        <v>21</v>
      </c>
      <c r="AV4" s="59" t="s">
        <v>10</v>
      </c>
      <c r="AW4" s="59" t="s">
        <v>11</v>
      </c>
      <c r="AX4" s="59" t="s">
        <v>6</v>
      </c>
      <c r="AY4" s="57"/>
      <c r="AZ4" s="58"/>
      <c r="BA4" s="59" t="s">
        <v>5</v>
      </c>
      <c r="BB4" s="59" t="s">
        <v>18</v>
      </c>
      <c r="BC4" s="59" t="s">
        <v>9</v>
      </c>
      <c r="BD4" s="59" t="s">
        <v>11</v>
      </c>
      <c r="BE4" s="59" t="s">
        <v>6</v>
      </c>
      <c r="BF4" s="57"/>
      <c r="BG4" s="58"/>
      <c r="BH4" s="59" t="s">
        <v>5</v>
      </c>
      <c r="BI4" s="59" t="s">
        <v>18</v>
      </c>
      <c r="BJ4" s="59" t="s">
        <v>9</v>
      </c>
      <c r="BK4" s="59" t="s">
        <v>11</v>
      </c>
      <c r="BL4" s="59" t="s">
        <v>6</v>
      </c>
      <c r="BM4" s="57"/>
      <c r="BN4" s="31"/>
      <c r="BO4" s="59" t="s">
        <v>5</v>
      </c>
      <c r="BP4" s="59" t="s">
        <v>18</v>
      </c>
      <c r="BQ4" s="59" t="s">
        <v>9</v>
      </c>
      <c r="BR4" s="59" t="s">
        <v>11</v>
      </c>
      <c r="BS4" s="59" t="s">
        <v>6</v>
      </c>
      <c r="BT4" s="35"/>
      <c r="BU4" s="120"/>
      <c r="BV4" s="2" t="s">
        <v>0</v>
      </c>
    </row>
    <row r="5" spans="1:75" ht="30" customHeight="1">
      <c r="A5" s="61">
        <v>1</v>
      </c>
      <c r="B5" s="40" t="s">
        <v>54</v>
      </c>
      <c r="C5" s="40" t="s">
        <v>19</v>
      </c>
      <c r="D5" s="40">
        <v>372</v>
      </c>
      <c r="E5" s="101">
        <v>1</v>
      </c>
      <c r="F5" s="40">
        <v>5</v>
      </c>
      <c r="G5" s="40">
        <v>1</v>
      </c>
      <c r="H5" s="40">
        <v>10</v>
      </c>
      <c r="I5" s="40">
        <v>40</v>
      </c>
      <c r="J5" s="41">
        <f>SUM(E5:I5)</f>
        <v>57</v>
      </c>
      <c r="K5" s="40">
        <v>1</v>
      </c>
      <c r="L5" s="43">
        <v>5</v>
      </c>
      <c r="M5" s="43"/>
      <c r="N5" s="43">
        <v>4</v>
      </c>
      <c r="O5" s="43">
        <v>20</v>
      </c>
      <c r="P5" s="102">
        <f>SUM(K5:O5)</f>
        <v>30</v>
      </c>
      <c r="Q5" s="41">
        <f>J5+P5</f>
        <v>87</v>
      </c>
      <c r="R5" s="43">
        <v>1</v>
      </c>
      <c r="S5" s="43">
        <v>5</v>
      </c>
      <c r="T5" s="43">
        <v>1</v>
      </c>
      <c r="U5" s="43"/>
      <c r="V5" s="43">
        <v>20</v>
      </c>
      <c r="W5" s="42">
        <f>SUM(Q5:V5)</f>
        <v>114</v>
      </c>
      <c r="X5" s="41">
        <f>Q5+W5</f>
        <v>201</v>
      </c>
      <c r="Y5" s="79">
        <v>1</v>
      </c>
      <c r="Z5" s="43">
        <v>5</v>
      </c>
      <c r="AA5" s="43"/>
      <c r="AB5" s="43"/>
      <c r="AC5" s="43">
        <v>16</v>
      </c>
      <c r="AD5" s="42">
        <f>SUM(Y5:AC5)</f>
        <v>22</v>
      </c>
      <c r="AE5" s="41">
        <f>X5+AD5</f>
        <v>223</v>
      </c>
      <c r="AF5" s="69"/>
      <c r="AG5" s="65"/>
      <c r="AH5" s="65"/>
      <c r="AI5" s="65"/>
      <c r="AJ5" s="65"/>
      <c r="AK5" s="64"/>
      <c r="AL5" s="63"/>
      <c r="AM5" s="65"/>
      <c r="AN5" s="65"/>
      <c r="AO5" s="65"/>
      <c r="AP5" s="65"/>
      <c r="AQ5" s="65"/>
      <c r="AR5" s="64"/>
      <c r="AS5" s="63"/>
      <c r="AT5" s="65"/>
      <c r="AU5" s="65"/>
      <c r="AV5" s="65"/>
      <c r="AW5" s="65"/>
      <c r="AX5" s="65"/>
      <c r="AY5" s="64"/>
      <c r="AZ5" s="63"/>
      <c r="BA5" s="43"/>
      <c r="BB5" s="43"/>
      <c r="BC5" s="43"/>
      <c r="BD5" s="43"/>
      <c r="BE5" s="43"/>
      <c r="BF5" s="42"/>
      <c r="BG5" s="41"/>
      <c r="BH5" s="65"/>
      <c r="BI5" s="65"/>
      <c r="BJ5" s="65"/>
      <c r="BK5" s="65"/>
      <c r="BL5" s="65"/>
      <c r="BM5" s="64"/>
      <c r="BN5" s="63"/>
      <c r="BO5" s="65"/>
      <c r="BP5" s="65"/>
      <c r="BQ5" s="65"/>
      <c r="BR5" s="65"/>
      <c r="BS5" s="65"/>
      <c r="BT5" s="64"/>
      <c r="BU5" s="63"/>
      <c r="BV5" s="4"/>
      <c r="BW5" s="96"/>
    </row>
    <row r="6" spans="1:79" ht="30" customHeight="1">
      <c r="A6" s="61">
        <v>2</v>
      </c>
      <c r="B6" s="40" t="s">
        <v>44</v>
      </c>
      <c r="C6" s="40" t="s">
        <v>45</v>
      </c>
      <c r="D6" s="40">
        <v>79</v>
      </c>
      <c r="E6" s="101">
        <v>1</v>
      </c>
      <c r="F6" s="43">
        <v>5</v>
      </c>
      <c r="G6" s="43"/>
      <c r="H6" s="43">
        <v>8</v>
      </c>
      <c r="I6" s="43">
        <v>28</v>
      </c>
      <c r="J6" s="41">
        <f>SUM(E6:I6)</f>
        <v>42</v>
      </c>
      <c r="K6" s="40">
        <v>1</v>
      </c>
      <c r="L6" s="43">
        <v>5</v>
      </c>
      <c r="M6" s="43">
        <v>1</v>
      </c>
      <c r="N6" s="43">
        <v>5</v>
      </c>
      <c r="O6" s="43">
        <v>16</v>
      </c>
      <c r="P6" s="102">
        <f>SUM(K6:O6)</f>
        <v>28</v>
      </c>
      <c r="Q6" s="41">
        <f>J6+P6</f>
        <v>70</v>
      </c>
      <c r="R6" s="43">
        <v>1</v>
      </c>
      <c r="S6" s="43">
        <v>5</v>
      </c>
      <c r="T6" s="43"/>
      <c r="U6" s="43"/>
      <c r="V6" s="43">
        <v>4</v>
      </c>
      <c r="W6" s="42">
        <f>SUM(Q6:V6)</f>
        <v>80</v>
      </c>
      <c r="X6" s="41">
        <f>Q6+W6</f>
        <v>150</v>
      </c>
      <c r="Y6" s="79">
        <v>1</v>
      </c>
      <c r="Z6" s="43">
        <v>5</v>
      </c>
      <c r="AA6" s="43">
        <v>1</v>
      </c>
      <c r="AB6" s="43"/>
      <c r="AC6" s="43">
        <v>20</v>
      </c>
      <c r="AD6" s="42">
        <f>SUM(Y6:AC6)</f>
        <v>27</v>
      </c>
      <c r="AE6" s="41">
        <f>X6+AD6</f>
        <v>177</v>
      </c>
      <c r="AF6" s="69"/>
      <c r="AG6" s="65"/>
      <c r="AH6" s="65"/>
      <c r="AI6" s="65"/>
      <c r="AJ6" s="65"/>
      <c r="AK6" s="64"/>
      <c r="AL6" s="63"/>
      <c r="AM6" s="67"/>
      <c r="AN6" s="67"/>
      <c r="AO6" s="67"/>
      <c r="AP6" s="67"/>
      <c r="AQ6" s="67"/>
      <c r="AR6" s="64"/>
      <c r="AS6" s="63"/>
      <c r="AT6" s="65"/>
      <c r="AU6" s="65"/>
      <c r="AV6" s="65"/>
      <c r="AW6" s="65"/>
      <c r="AX6" s="65"/>
      <c r="AY6" s="64"/>
      <c r="AZ6" s="63"/>
      <c r="BA6" s="43"/>
      <c r="BB6" s="43"/>
      <c r="BC6" s="43"/>
      <c r="BD6" s="51"/>
      <c r="BE6" s="43"/>
      <c r="BF6" s="42"/>
      <c r="BG6" s="41"/>
      <c r="BH6" s="65"/>
      <c r="BI6" s="65"/>
      <c r="BJ6" s="65"/>
      <c r="BK6" s="65"/>
      <c r="BL6" s="65"/>
      <c r="BM6" s="64"/>
      <c r="BN6" s="63"/>
      <c r="BO6" s="65"/>
      <c r="BP6" s="65"/>
      <c r="BQ6" s="65"/>
      <c r="BR6" s="65"/>
      <c r="BS6" s="65"/>
      <c r="BT6" s="64"/>
      <c r="BU6" s="63"/>
      <c r="BV6" s="4"/>
      <c r="BW6" s="96"/>
      <c r="CA6" t="s">
        <v>0</v>
      </c>
    </row>
    <row r="7" spans="1:74" ht="30" customHeight="1">
      <c r="A7" s="61">
        <v>3</v>
      </c>
      <c r="B7" s="40" t="s">
        <v>33</v>
      </c>
      <c r="C7" s="40" t="s">
        <v>34</v>
      </c>
      <c r="D7" s="40">
        <v>63</v>
      </c>
      <c r="E7" s="101">
        <v>1</v>
      </c>
      <c r="F7" s="40">
        <v>5</v>
      </c>
      <c r="G7" s="40"/>
      <c r="H7" s="40">
        <v>8</v>
      </c>
      <c r="I7" s="40">
        <v>32</v>
      </c>
      <c r="J7" s="41">
        <f>SUM(E7:I7)</f>
        <v>46</v>
      </c>
      <c r="K7" s="40">
        <v>1</v>
      </c>
      <c r="L7" s="43">
        <v>5</v>
      </c>
      <c r="M7" s="43"/>
      <c r="N7" s="43">
        <v>2</v>
      </c>
      <c r="O7" s="43">
        <v>16</v>
      </c>
      <c r="P7" s="102">
        <f>SUM(K7:O7)</f>
        <v>24</v>
      </c>
      <c r="Q7" s="41">
        <f>J7+P7</f>
        <v>70</v>
      </c>
      <c r="R7" s="43">
        <v>1</v>
      </c>
      <c r="S7" s="43">
        <v>5</v>
      </c>
      <c r="T7" s="43"/>
      <c r="U7" s="43"/>
      <c r="V7" s="43">
        <v>7</v>
      </c>
      <c r="W7" s="42">
        <f>SUM(Q7:V7)</f>
        <v>83</v>
      </c>
      <c r="X7" s="41">
        <f>Q7+W7</f>
        <v>153</v>
      </c>
      <c r="Y7" s="79">
        <v>1</v>
      </c>
      <c r="Z7" s="43">
        <v>5</v>
      </c>
      <c r="AA7" s="40"/>
      <c r="AB7" s="40"/>
      <c r="AC7" s="40"/>
      <c r="AD7" s="42">
        <f>SUM(Y7:AC7)</f>
        <v>6</v>
      </c>
      <c r="AE7" s="41">
        <f>X7+AD7</f>
        <v>159</v>
      </c>
      <c r="AF7" s="69"/>
      <c r="AG7" s="65"/>
      <c r="AH7" s="65"/>
      <c r="AI7" s="65"/>
      <c r="AJ7" s="65"/>
      <c r="AK7" s="64"/>
      <c r="AL7" s="63"/>
      <c r="AM7" s="65"/>
      <c r="AN7" s="65"/>
      <c r="AO7" s="65"/>
      <c r="AP7" s="65"/>
      <c r="AQ7" s="65"/>
      <c r="AR7" s="64"/>
      <c r="AS7" s="63"/>
      <c r="AT7" s="65"/>
      <c r="AU7" s="65"/>
      <c r="AV7" s="65"/>
      <c r="AW7" s="65"/>
      <c r="AX7" s="65"/>
      <c r="AY7" s="64"/>
      <c r="AZ7" s="63"/>
      <c r="BA7" s="43"/>
      <c r="BB7" s="43"/>
      <c r="BC7" s="43"/>
      <c r="BD7" s="65"/>
      <c r="BE7" s="43"/>
      <c r="BF7" s="42"/>
      <c r="BG7" s="41"/>
      <c r="BH7" s="65"/>
      <c r="BI7" s="65"/>
      <c r="BJ7" s="65"/>
      <c r="BK7" s="65"/>
      <c r="BL7" s="65"/>
      <c r="BM7" s="64"/>
      <c r="BN7" s="63"/>
      <c r="BO7" s="65"/>
      <c r="BP7" s="65"/>
      <c r="BQ7" s="65"/>
      <c r="BR7" s="65"/>
      <c r="BS7" s="65"/>
      <c r="BT7" s="64"/>
      <c r="BU7" s="63"/>
      <c r="BV7" s="4"/>
    </row>
    <row r="8" spans="1:84" ht="30" customHeight="1">
      <c r="A8" s="61">
        <v>4</v>
      </c>
      <c r="B8" s="40" t="s">
        <v>49</v>
      </c>
      <c r="C8" s="40" t="s">
        <v>20</v>
      </c>
      <c r="D8" s="40">
        <v>4</v>
      </c>
      <c r="E8" s="101">
        <v>1</v>
      </c>
      <c r="F8" s="43">
        <v>5</v>
      </c>
      <c r="G8" s="40"/>
      <c r="H8" s="40">
        <v>10</v>
      </c>
      <c r="I8" s="40">
        <v>40</v>
      </c>
      <c r="J8" s="41">
        <f>SUM(E8:I8)</f>
        <v>56</v>
      </c>
      <c r="K8" s="40">
        <v>1</v>
      </c>
      <c r="L8" s="43">
        <v>5</v>
      </c>
      <c r="M8" s="43"/>
      <c r="N8" s="43">
        <v>5</v>
      </c>
      <c r="O8" s="43">
        <v>7</v>
      </c>
      <c r="P8" s="102">
        <f>SUM(K8:O8)</f>
        <v>18</v>
      </c>
      <c r="Q8" s="41">
        <f>J8+P8</f>
        <v>74</v>
      </c>
      <c r="R8" s="43"/>
      <c r="S8" s="43"/>
      <c r="T8" s="43"/>
      <c r="U8" s="43"/>
      <c r="V8" s="43"/>
      <c r="W8" s="42">
        <f>SUM(Q8:V8)</f>
        <v>74</v>
      </c>
      <c r="X8" s="41">
        <f>Q8+W8</f>
        <v>148</v>
      </c>
      <c r="Y8" s="79">
        <v>1</v>
      </c>
      <c r="Z8" s="43">
        <v>5</v>
      </c>
      <c r="AA8" s="43" t="s">
        <v>0</v>
      </c>
      <c r="AB8" s="43"/>
      <c r="AC8" s="43"/>
      <c r="AD8" s="42">
        <f>SUM(Y8:AC8)</f>
        <v>6</v>
      </c>
      <c r="AE8" s="41">
        <f>X8+AD8</f>
        <v>154</v>
      </c>
      <c r="AF8" s="69"/>
      <c r="AG8" s="65"/>
      <c r="AH8" s="65"/>
      <c r="AI8" s="65"/>
      <c r="AJ8" s="65"/>
      <c r="AK8" s="64"/>
      <c r="AL8" s="63"/>
      <c r="AM8" s="65"/>
      <c r="AN8" s="65"/>
      <c r="AO8" s="65"/>
      <c r="AP8" s="65"/>
      <c r="AQ8" s="65"/>
      <c r="AR8" s="64"/>
      <c r="AS8" s="63"/>
      <c r="AT8" s="65"/>
      <c r="AU8" s="65"/>
      <c r="AV8" s="65"/>
      <c r="AW8" s="65"/>
      <c r="AX8" s="65"/>
      <c r="AY8" s="64"/>
      <c r="AZ8" s="63"/>
      <c r="BA8" s="43"/>
      <c r="BB8" s="43"/>
      <c r="BC8" s="43"/>
      <c r="BD8" s="43"/>
      <c r="BE8" s="43"/>
      <c r="BF8" s="42"/>
      <c r="BG8" s="41"/>
      <c r="BH8" s="65"/>
      <c r="BI8" s="65"/>
      <c r="BJ8" s="65"/>
      <c r="BK8" s="65"/>
      <c r="BL8" s="65"/>
      <c r="BM8" s="64"/>
      <c r="BN8" s="63"/>
      <c r="BO8" s="65"/>
      <c r="BP8" s="65"/>
      <c r="BQ8" s="65"/>
      <c r="BR8" s="65"/>
      <c r="BS8" s="65"/>
      <c r="BT8" s="64"/>
      <c r="BU8" s="63"/>
      <c r="BV8" s="4"/>
      <c r="CF8" s="2" t="s">
        <v>0</v>
      </c>
    </row>
    <row r="9" spans="1:74" ht="30" customHeight="1">
      <c r="A9" s="66">
        <v>5</v>
      </c>
      <c r="B9" s="40" t="s">
        <v>55</v>
      </c>
      <c r="C9" s="40" t="s">
        <v>20</v>
      </c>
      <c r="D9" s="40">
        <v>47</v>
      </c>
      <c r="E9" s="103">
        <v>1</v>
      </c>
      <c r="F9" s="43">
        <v>5</v>
      </c>
      <c r="G9" s="43"/>
      <c r="H9" s="43">
        <v>8</v>
      </c>
      <c r="I9" s="40">
        <v>24</v>
      </c>
      <c r="J9" s="41">
        <f>SUM(E9:I9)</f>
        <v>38</v>
      </c>
      <c r="K9" s="40">
        <v>1</v>
      </c>
      <c r="L9" s="43">
        <v>5</v>
      </c>
      <c r="M9" s="43"/>
      <c r="N9" s="43">
        <v>2</v>
      </c>
      <c r="O9" s="43">
        <v>12</v>
      </c>
      <c r="P9" s="102">
        <f>SUM(K9:O9)</f>
        <v>20</v>
      </c>
      <c r="Q9" s="41">
        <f>J9+P9</f>
        <v>58</v>
      </c>
      <c r="R9" s="43">
        <v>1</v>
      </c>
      <c r="S9" s="43">
        <v>5</v>
      </c>
      <c r="T9" s="43"/>
      <c r="U9" s="43"/>
      <c r="V9" s="43">
        <v>12</v>
      </c>
      <c r="W9" s="42">
        <f>SUM(Q9:V9)</f>
        <v>76</v>
      </c>
      <c r="X9" s="41">
        <f>Q9+W9</f>
        <v>134</v>
      </c>
      <c r="Y9" s="98">
        <v>1</v>
      </c>
      <c r="Z9" s="99">
        <v>5</v>
      </c>
      <c r="AA9" s="43"/>
      <c r="AB9" s="43"/>
      <c r="AC9" s="43">
        <v>6</v>
      </c>
      <c r="AD9" s="42">
        <f>SUM(Y9:AC9)</f>
        <v>12</v>
      </c>
      <c r="AE9" s="41">
        <f>X9+AD9</f>
        <v>146</v>
      </c>
      <c r="AF9" s="69"/>
      <c r="AG9" s="65"/>
      <c r="AH9" s="65"/>
      <c r="AI9" s="65"/>
      <c r="AJ9" s="65"/>
      <c r="AK9" s="64"/>
      <c r="AL9" s="63"/>
      <c r="AM9" s="65"/>
      <c r="AN9" s="65"/>
      <c r="AO9" s="65"/>
      <c r="AP9" s="65"/>
      <c r="AQ9" s="65"/>
      <c r="AR9" s="64"/>
      <c r="AS9" s="63"/>
      <c r="AT9" s="65"/>
      <c r="AU9" s="65"/>
      <c r="AV9" s="65"/>
      <c r="AW9" s="65"/>
      <c r="AX9" s="65"/>
      <c r="AY9" s="64"/>
      <c r="AZ9" s="63"/>
      <c r="BA9" s="43"/>
      <c r="BB9" s="43"/>
      <c r="BC9" s="43"/>
      <c r="BD9" s="43"/>
      <c r="BE9" s="43"/>
      <c r="BF9" s="42"/>
      <c r="BG9" s="41"/>
      <c r="BH9" s="65"/>
      <c r="BI9" s="65"/>
      <c r="BJ9" s="65"/>
      <c r="BK9" s="65"/>
      <c r="BL9" s="65"/>
      <c r="BM9" s="64"/>
      <c r="BN9" s="63"/>
      <c r="BO9" s="65"/>
      <c r="BP9" s="65"/>
      <c r="BQ9" s="65"/>
      <c r="BR9" s="65"/>
      <c r="BS9" s="65"/>
      <c r="BT9" s="64"/>
      <c r="BU9" s="63"/>
      <c r="BV9" s="4"/>
    </row>
    <row r="10" spans="1:74" ht="30" customHeight="1">
      <c r="A10" s="61">
        <v>6</v>
      </c>
      <c r="B10" s="40" t="s">
        <v>42</v>
      </c>
      <c r="C10" s="40" t="s">
        <v>43</v>
      </c>
      <c r="D10" s="40">
        <v>12</v>
      </c>
      <c r="E10" s="101">
        <v>1</v>
      </c>
      <c r="F10" s="43">
        <v>5</v>
      </c>
      <c r="G10" s="43"/>
      <c r="H10" s="43">
        <v>6</v>
      </c>
      <c r="I10" s="40">
        <v>28</v>
      </c>
      <c r="J10" s="41">
        <f>SUM(E10:I10)</f>
        <v>40</v>
      </c>
      <c r="K10" s="40">
        <v>1</v>
      </c>
      <c r="L10" s="43">
        <v>5</v>
      </c>
      <c r="M10" s="43"/>
      <c r="N10" s="43">
        <v>5</v>
      </c>
      <c r="O10" s="43">
        <v>20</v>
      </c>
      <c r="P10" s="102">
        <f>SUM(K10:O10)</f>
        <v>31</v>
      </c>
      <c r="Q10" s="41">
        <f>J10+P10</f>
        <v>71</v>
      </c>
      <c r="R10" s="99"/>
      <c r="S10" s="99"/>
      <c r="T10" s="99"/>
      <c r="U10" s="99"/>
      <c r="V10" s="99"/>
      <c r="W10" s="42">
        <f>SUM(Q10:V10)</f>
        <v>71</v>
      </c>
      <c r="X10" s="41">
        <f>Q10+W10</f>
        <v>142</v>
      </c>
      <c r="Y10" s="79"/>
      <c r="Z10" s="43"/>
      <c r="AA10" s="43"/>
      <c r="AB10" s="43"/>
      <c r="AC10" s="43"/>
      <c r="AD10" s="42">
        <f>SUM(Y10:AC10)</f>
        <v>0</v>
      </c>
      <c r="AE10" s="41">
        <f>X10+AD10</f>
        <v>142</v>
      </c>
      <c r="AF10" s="69"/>
      <c r="AG10" s="65"/>
      <c r="AH10" s="65"/>
      <c r="AI10" s="65"/>
      <c r="AJ10" s="65"/>
      <c r="AK10" s="64"/>
      <c r="AL10" s="63"/>
      <c r="AM10" s="65"/>
      <c r="AN10" s="65"/>
      <c r="AO10" s="65"/>
      <c r="AP10" s="65"/>
      <c r="AQ10" s="65"/>
      <c r="AR10" s="64"/>
      <c r="AS10" s="63"/>
      <c r="AT10" s="65"/>
      <c r="AU10" s="65"/>
      <c r="AV10" s="65"/>
      <c r="AW10" s="65"/>
      <c r="AX10" s="65"/>
      <c r="AY10" s="64"/>
      <c r="AZ10" s="63"/>
      <c r="BA10" s="43"/>
      <c r="BB10" s="43"/>
      <c r="BC10" s="43"/>
      <c r="BD10" s="43"/>
      <c r="BE10" s="43"/>
      <c r="BF10" s="42"/>
      <c r="BG10" s="41"/>
      <c r="BH10" s="65"/>
      <c r="BI10" s="65"/>
      <c r="BJ10" s="65"/>
      <c r="BK10" s="65"/>
      <c r="BL10" s="65"/>
      <c r="BM10" s="64"/>
      <c r="BN10" s="63"/>
      <c r="BO10" s="65"/>
      <c r="BP10" s="65"/>
      <c r="BQ10" s="65"/>
      <c r="BR10" s="65"/>
      <c r="BS10" s="65"/>
      <c r="BT10" s="64"/>
      <c r="BU10" s="63"/>
      <c r="BV10" s="4"/>
    </row>
    <row r="11" spans="1:74" ht="30" customHeight="1">
      <c r="A11" s="61">
        <v>7</v>
      </c>
      <c r="B11" s="99" t="s">
        <v>40</v>
      </c>
      <c r="C11" s="99" t="s">
        <v>46</v>
      </c>
      <c r="D11" s="99">
        <v>110</v>
      </c>
      <c r="E11" s="101">
        <v>1</v>
      </c>
      <c r="F11" s="43">
        <v>5</v>
      </c>
      <c r="G11" s="43"/>
      <c r="H11" s="43">
        <v>4</v>
      </c>
      <c r="I11" s="40">
        <v>20</v>
      </c>
      <c r="J11" s="41">
        <f>SUM(E11:I11)</f>
        <v>30</v>
      </c>
      <c r="K11" s="40">
        <v>1</v>
      </c>
      <c r="L11" s="43">
        <v>5</v>
      </c>
      <c r="M11" s="43"/>
      <c r="N11" s="43">
        <v>3</v>
      </c>
      <c r="O11" s="43">
        <v>9</v>
      </c>
      <c r="P11" s="102">
        <f>SUM(K11:O11)</f>
        <v>18</v>
      </c>
      <c r="Q11" s="41">
        <f>J11+P11</f>
        <v>48</v>
      </c>
      <c r="R11" s="43">
        <v>1</v>
      </c>
      <c r="S11" s="43">
        <v>5</v>
      </c>
      <c r="T11" s="43"/>
      <c r="U11" s="43"/>
      <c r="V11" s="43">
        <v>8</v>
      </c>
      <c r="W11" s="42">
        <f>SUM(Q11:V11)</f>
        <v>62</v>
      </c>
      <c r="X11" s="41">
        <f>Q11+W11</f>
        <v>110</v>
      </c>
      <c r="Y11" s="79">
        <v>1</v>
      </c>
      <c r="Z11" s="43">
        <v>5</v>
      </c>
      <c r="AA11" s="43"/>
      <c r="AB11" s="43"/>
      <c r="AC11" s="43">
        <v>10</v>
      </c>
      <c r="AD11" s="42">
        <f>SUM(Y11:AC11)</f>
        <v>16</v>
      </c>
      <c r="AE11" s="41">
        <f>X11+AD11</f>
        <v>126</v>
      </c>
      <c r="AF11" s="69"/>
      <c r="AG11" s="65"/>
      <c r="AH11" s="65"/>
      <c r="AI11" s="65"/>
      <c r="AJ11" s="65"/>
      <c r="AK11" s="64"/>
      <c r="AL11" s="63"/>
      <c r="AM11" s="65"/>
      <c r="AN11" s="65"/>
      <c r="AO11" s="65"/>
      <c r="AP11" s="65"/>
      <c r="AQ11" s="65"/>
      <c r="AR11" s="64"/>
      <c r="AS11" s="63"/>
      <c r="AT11" s="65"/>
      <c r="AU11" s="65"/>
      <c r="AV11" s="65"/>
      <c r="AW11" s="65"/>
      <c r="AX11" s="65"/>
      <c r="AY11" s="64"/>
      <c r="AZ11" s="63"/>
      <c r="BA11" s="43"/>
      <c r="BB11" s="43"/>
      <c r="BC11" s="43"/>
      <c r="BD11" s="43"/>
      <c r="BE11" s="43"/>
      <c r="BF11" s="42"/>
      <c r="BG11" s="41"/>
      <c r="BH11" s="65"/>
      <c r="BI11" s="65"/>
      <c r="BJ11" s="65"/>
      <c r="BK11" s="65"/>
      <c r="BL11" s="65"/>
      <c r="BM11" s="64"/>
      <c r="BN11" s="63"/>
      <c r="BO11" s="65"/>
      <c r="BP11" s="65"/>
      <c r="BQ11" s="65"/>
      <c r="BR11" s="65"/>
      <c r="BS11" s="65"/>
      <c r="BT11" s="64"/>
      <c r="BU11" s="63"/>
      <c r="BV11" s="4"/>
    </row>
    <row r="12" spans="1:74" ht="30" customHeight="1">
      <c r="A12" s="67">
        <v>8</v>
      </c>
      <c r="B12" s="40" t="s">
        <v>24</v>
      </c>
      <c r="C12" s="40" t="s">
        <v>25</v>
      </c>
      <c r="D12" s="40">
        <v>10</v>
      </c>
      <c r="E12" s="101">
        <v>1</v>
      </c>
      <c r="F12" s="40">
        <v>5</v>
      </c>
      <c r="G12" s="40"/>
      <c r="H12" s="40">
        <v>4</v>
      </c>
      <c r="I12" s="40">
        <v>18</v>
      </c>
      <c r="J12" s="41">
        <f>SUM(E12:I12)</f>
        <v>28</v>
      </c>
      <c r="K12" s="40">
        <v>1</v>
      </c>
      <c r="L12" s="43">
        <v>5</v>
      </c>
      <c r="M12" s="43"/>
      <c r="N12" s="43"/>
      <c r="O12" s="43">
        <v>8</v>
      </c>
      <c r="P12" s="102">
        <f>SUM(K12:O12)</f>
        <v>14</v>
      </c>
      <c r="Q12" s="41">
        <f>J12+P12</f>
        <v>42</v>
      </c>
      <c r="R12" s="43">
        <v>1</v>
      </c>
      <c r="S12" s="43">
        <v>5</v>
      </c>
      <c r="T12" s="43"/>
      <c r="U12" s="43"/>
      <c r="V12" s="43">
        <v>16</v>
      </c>
      <c r="W12" s="42">
        <f>SUM(Q12:V12)</f>
        <v>64</v>
      </c>
      <c r="X12" s="41">
        <f>Q12+W12</f>
        <v>106</v>
      </c>
      <c r="Y12" s="79">
        <v>1</v>
      </c>
      <c r="Z12" s="43">
        <v>5</v>
      </c>
      <c r="AA12" s="99"/>
      <c r="AB12" s="99"/>
      <c r="AC12" s="99">
        <v>9</v>
      </c>
      <c r="AD12" s="42">
        <f>SUM(Y12:AC12)</f>
        <v>15</v>
      </c>
      <c r="AE12" s="41">
        <f>X12+AD12</f>
        <v>121</v>
      </c>
      <c r="AF12" s="71"/>
      <c r="AG12" s="67"/>
      <c r="AH12" s="67"/>
      <c r="AI12" s="67"/>
      <c r="AJ12" s="67"/>
      <c r="AK12" s="64"/>
      <c r="AL12" s="63"/>
      <c r="AM12" s="65"/>
      <c r="AN12" s="65"/>
      <c r="AO12" s="65"/>
      <c r="AP12" s="65"/>
      <c r="AQ12" s="65"/>
      <c r="AR12" s="64"/>
      <c r="AS12" s="63"/>
      <c r="AT12" s="65"/>
      <c r="AU12" s="65"/>
      <c r="AV12" s="65"/>
      <c r="AW12" s="65"/>
      <c r="AX12" s="65"/>
      <c r="AY12" s="64"/>
      <c r="AZ12" s="63"/>
      <c r="BA12" s="43"/>
      <c r="BB12" s="43"/>
      <c r="BC12" s="43"/>
      <c r="BD12" s="43"/>
      <c r="BE12" s="43"/>
      <c r="BF12" s="42"/>
      <c r="BG12" s="41"/>
      <c r="BH12" s="65"/>
      <c r="BI12" s="65"/>
      <c r="BJ12" s="65"/>
      <c r="BK12" s="65"/>
      <c r="BL12" s="65"/>
      <c r="BM12" s="64"/>
      <c r="BN12" s="63"/>
      <c r="BO12" s="65"/>
      <c r="BP12" s="65"/>
      <c r="BQ12" s="65"/>
      <c r="BR12" s="65"/>
      <c r="BS12" s="65"/>
      <c r="BT12" s="64"/>
      <c r="BU12" s="63"/>
      <c r="BV12" s="4"/>
    </row>
    <row r="13" spans="1:75" ht="30" customHeight="1">
      <c r="A13" s="67">
        <v>9</v>
      </c>
      <c r="B13" s="40" t="s">
        <v>22</v>
      </c>
      <c r="C13" s="43" t="s">
        <v>26</v>
      </c>
      <c r="D13" s="40">
        <v>1</v>
      </c>
      <c r="E13" s="101">
        <v>1</v>
      </c>
      <c r="F13" s="40">
        <v>5</v>
      </c>
      <c r="G13" s="40"/>
      <c r="H13" s="40">
        <v>10</v>
      </c>
      <c r="I13" s="40">
        <v>32</v>
      </c>
      <c r="J13" s="41">
        <f>SUM(E13:I13)</f>
        <v>48</v>
      </c>
      <c r="K13" s="40">
        <v>1</v>
      </c>
      <c r="L13" s="43">
        <v>5</v>
      </c>
      <c r="M13" s="43"/>
      <c r="N13" s="43">
        <v>2</v>
      </c>
      <c r="O13" s="43"/>
      <c r="P13" s="102">
        <f>SUM(K13:O13)</f>
        <v>8</v>
      </c>
      <c r="Q13" s="41">
        <f>J13+P13</f>
        <v>56</v>
      </c>
      <c r="R13" s="43"/>
      <c r="S13" s="43"/>
      <c r="T13" s="43"/>
      <c r="U13" s="43"/>
      <c r="V13" s="43"/>
      <c r="W13" s="42">
        <f>SUM(Q13:V13)</f>
        <v>56</v>
      </c>
      <c r="X13" s="41">
        <f>Q13+W13</f>
        <v>112</v>
      </c>
      <c r="Y13" s="79">
        <v>1</v>
      </c>
      <c r="Z13" s="43">
        <v>5</v>
      </c>
      <c r="AA13" s="40"/>
      <c r="AB13" s="40"/>
      <c r="AC13" s="40"/>
      <c r="AD13" s="42">
        <f>SUM(Y13:AC13)</f>
        <v>6</v>
      </c>
      <c r="AE13" s="41">
        <f>X13+AD13</f>
        <v>118</v>
      </c>
      <c r="AF13" s="69"/>
      <c r="AG13" s="65"/>
      <c r="AH13" s="65"/>
      <c r="AI13" s="65"/>
      <c r="AJ13" s="65"/>
      <c r="AK13" s="64"/>
      <c r="AL13" s="63"/>
      <c r="AM13" s="67"/>
      <c r="AN13" s="67"/>
      <c r="AO13" s="67"/>
      <c r="AP13" s="67"/>
      <c r="AQ13" s="67"/>
      <c r="AR13" s="64"/>
      <c r="AS13" s="63"/>
      <c r="AT13" s="67"/>
      <c r="AU13" s="67"/>
      <c r="AV13" s="67"/>
      <c r="AW13" s="67"/>
      <c r="AX13" s="67"/>
      <c r="AY13" s="64"/>
      <c r="AZ13" s="63"/>
      <c r="BA13" s="43"/>
      <c r="BB13" s="43"/>
      <c r="BC13" s="43"/>
      <c r="BD13" s="43"/>
      <c r="BE13" s="43"/>
      <c r="BF13" s="42"/>
      <c r="BG13" s="41"/>
      <c r="BH13" s="65"/>
      <c r="BI13" s="65"/>
      <c r="BJ13" s="65"/>
      <c r="BK13" s="65"/>
      <c r="BL13" s="65"/>
      <c r="BM13" s="64"/>
      <c r="BN13" s="63"/>
      <c r="BO13" s="65"/>
      <c r="BP13" s="65"/>
      <c r="BQ13" s="65"/>
      <c r="BR13" s="65"/>
      <c r="BS13" s="65"/>
      <c r="BT13" s="64"/>
      <c r="BU13" s="63"/>
      <c r="BV13" s="3"/>
      <c r="BW13" s="22"/>
    </row>
    <row r="14" spans="1:75" ht="30" customHeight="1">
      <c r="A14" s="65">
        <v>10</v>
      </c>
      <c r="B14" s="40" t="s">
        <v>51</v>
      </c>
      <c r="C14" s="40" t="s">
        <v>52</v>
      </c>
      <c r="D14" s="40">
        <v>95</v>
      </c>
      <c r="E14" s="101">
        <v>1</v>
      </c>
      <c r="F14" s="40">
        <v>5</v>
      </c>
      <c r="G14" s="40"/>
      <c r="H14" s="40">
        <v>6</v>
      </c>
      <c r="I14" s="40">
        <v>20</v>
      </c>
      <c r="J14" s="41">
        <f>SUM(E14:I14)</f>
        <v>32</v>
      </c>
      <c r="K14" s="40">
        <v>1</v>
      </c>
      <c r="L14" s="43">
        <v>5</v>
      </c>
      <c r="M14" s="43"/>
      <c r="N14" s="43">
        <v>3</v>
      </c>
      <c r="O14" s="43">
        <v>14</v>
      </c>
      <c r="P14" s="102">
        <f>SUM(K14:O14)</f>
        <v>23</v>
      </c>
      <c r="Q14" s="41">
        <f>J14+P14</f>
        <v>55</v>
      </c>
      <c r="R14" s="43"/>
      <c r="S14" s="43"/>
      <c r="T14" s="43"/>
      <c r="U14" s="43"/>
      <c r="V14" s="43"/>
      <c r="W14" s="42">
        <f>SUM(Q14:V14)</f>
        <v>55</v>
      </c>
      <c r="X14" s="41">
        <f>Q14+W14</f>
        <v>110</v>
      </c>
      <c r="Y14" s="79"/>
      <c r="Z14" s="43"/>
      <c r="AA14" s="43"/>
      <c r="AB14" s="43"/>
      <c r="AC14" s="43"/>
      <c r="AD14" s="42">
        <f>SUM(Y14:AC14)</f>
        <v>0</v>
      </c>
      <c r="AE14" s="41">
        <f>X14+AD14</f>
        <v>110</v>
      </c>
      <c r="AF14" s="70"/>
      <c r="AG14" s="62"/>
      <c r="AH14" s="62"/>
      <c r="AI14" s="62"/>
      <c r="AJ14" s="62"/>
      <c r="AK14" s="64"/>
      <c r="AL14" s="63"/>
      <c r="AM14" s="65"/>
      <c r="AN14" s="65"/>
      <c r="AO14" s="65"/>
      <c r="AP14" s="65"/>
      <c r="AQ14" s="65"/>
      <c r="AR14" s="64"/>
      <c r="AS14" s="63"/>
      <c r="AT14" s="65"/>
      <c r="AU14" s="65"/>
      <c r="AV14" s="65"/>
      <c r="AW14" s="65"/>
      <c r="AX14" s="65"/>
      <c r="AY14" s="64"/>
      <c r="AZ14" s="63"/>
      <c r="BA14" s="43"/>
      <c r="BB14" s="43"/>
      <c r="BC14" s="43"/>
      <c r="BD14" s="43"/>
      <c r="BE14" s="43"/>
      <c r="BF14" s="42"/>
      <c r="BG14" s="41"/>
      <c r="BH14" s="65"/>
      <c r="BI14" s="65"/>
      <c r="BJ14" s="65"/>
      <c r="BK14" s="65"/>
      <c r="BL14" s="65"/>
      <c r="BM14" s="64"/>
      <c r="BN14" s="63"/>
      <c r="BO14" s="65"/>
      <c r="BP14" s="65"/>
      <c r="BQ14" s="65"/>
      <c r="BR14" s="65"/>
      <c r="BS14" s="65"/>
      <c r="BT14" s="64"/>
      <c r="BU14" s="63"/>
      <c r="BV14" s="3"/>
      <c r="BW14" s="22"/>
    </row>
    <row r="15" spans="1:75" ht="30" customHeight="1">
      <c r="A15" s="67">
        <v>11</v>
      </c>
      <c r="B15" s="40" t="s">
        <v>57</v>
      </c>
      <c r="C15" s="40" t="s">
        <v>19</v>
      </c>
      <c r="D15" s="40">
        <v>27</v>
      </c>
      <c r="E15" s="101">
        <v>1</v>
      </c>
      <c r="F15" s="40">
        <v>5</v>
      </c>
      <c r="G15" s="40"/>
      <c r="H15" s="40">
        <v>4</v>
      </c>
      <c r="I15" s="40"/>
      <c r="J15" s="41">
        <f>SUM(E15:I15)</f>
        <v>10</v>
      </c>
      <c r="K15" s="40">
        <v>1</v>
      </c>
      <c r="L15" s="43">
        <v>5</v>
      </c>
      <c r="M15" s="43"/>
      <c r="N15" s="43">
        <v>3</v>
      </c>
      <c r="O15" s="43">
        <v>14</v>
      </c>
      <c r="P15" s="102">
        <f>SUM(K15:O15)</f>
        <v>23</v>
      </c>
      <c r="Q15" s="41">
        <f>J15+P15</f>
        <v>33</v>
      </c>
      <c r="R15" s="43">
        <v>1</v>
      </c>
      <c r="S15" s="43">
        <v>5</v>
      </c>
      <c r="T15" s="43"/>
      <c r="U15" s="43"/>
      <c r="V15" s="43">
        <v>14</v>
      </c>
      <c r="W15" s="42">
        <f>SUM(Q15:V15)</f>
        <v>53</v>
      </c>
      <c r="X15" s="41">
        <f>Q15+W15</f>
        <v>86</v>
      </c>
      <c r="Y15" s="79">
        <v>1</v>
      </c>
      <c r="Z15" s="43">
        <v>5</v>
      </c>
      <c r="AA15" s="43"/>
      <c r="AB15" s="43"/>
      <c r="AC15" s="43">
        <v>8</v>
      </c>
      <c r="AD15" s="42">
        <f>SUM(Y15:AC15)</f>
        <v>14</v>
      </c>
      <c r="AE15" s="41">
        <f>X15+AD15</f>
        <v>100</v>
      </c>
      <c r="AF15" s="69"/>
      <c r="AG15" s="65"/>
      <c r="AH15" s="65"/>
      <c r="AI15" s="65"/>
      <c r="AJ15" s="65"/>
      <c r="AK15" s="64"/>
      <c r="AL15" s="63"/>
      <c r="AM15" s="65"/>
      <c r="AN15" s="65"/>
      <c r="AO15" s="65"/>
      <c r="AP15" s="65"/>
      <c r="AQ15" s="65"/>
      <c r="AR15" s="64"/>
      <c r="AS15" s="63"/>
      <c r="AT15" s="65"/>
      <c r="AU15" s="65"/>
      <c r="AV15" s="65"/>
      <c r="AW15" s="65"/>
      <c r="AX15" s="65"/>
      <c r="AY15" s="64"/>
      <c r="AZ15" s="63"/>
      <c r="BA15" s="43"/>
      <c r="BB15" s="43"/>
      <c r="BC15" s="43"/>
      <c r="BD15" s="43"/>
      <c r="BE15" s="43"/>
      <c r="BF15" s="42"/>
      <c r="BG15" s="41"/>
      <c r="BH15" s="65"/>
      <c r="BI15" s="65"/>
      <c r="BJ15" s="65"/>
      <c r="BK15" s="65"/>
      <c r="BL15" s="65"/>
      <c r="BM15" s="64"/>
      <c r="BN15" s="63"/>
      <c r="BO15" s="65"/>
      <c r="BP15" s="65"/>
      <c r="BQ15" s="65"/>
      <c r="BR15" s="65"/>
      <c r="BS15" s="65"/>
      <c r="BT15" s="64"/>
      <c r="BU15" s="63"/>
      <c r="BV15" s="3"/>
      <c r="BW15" s="22"/>
    </row>
    <row r="16" spans="1:77" ht="30" customHeight="1">
      <c r="A16" s="67">
        <v>12</v>
      </c>
      <c r="B16" s="40" t="s">
        <v>27</v>
      </c>
      <c r="C16" s="40" t="s">
        <v>20</v>
      </c>
      <c r="D16" s="40">
        <v>26</v>
      </c>
      <c r="E16" s="101">
        <v>1</v>
      </c>
      <c r="F16" s="40">
        <v>5</v>
      </c>
      <c r="G16" s="40"/>
      <c r="H16" s="40">
        <v>2</v>
      </c>
      <c r="I16" s="40">
        <v>12</v>
      </c>
      <c r="J16" s="41">
        <f>SUM(E16:I16)</f>
        <v>20</v>
      </c>
      <c r="K16" s="40">
        <v>1</v>
      </c>
      <c r="L16" s="43">
        <v>5</v>
      </c>
      <c r="M16" s="43"/>
      <c r="N16" s="43"/>
      <c r="O16" s="43">
        <v>8</v>
      </c>
      <c r="P16" s="102">
        <f>SUM(K16:O16)</f>
        <v>14</v>
      </c>
      <c r="Q16" s="41">
        <f>J16+P16</f>
        <v>34</v>
      </c>
      <c r="R16" s="43">
        <v>1</v>
      </c>
      <c r="S16" s="43">
        <v>5</v>
      </c>
      <c r="T16" s="43"/>
      <c r="U16" s="43"/>
      <c r="V16" s="40">
        <v>6</v>
      </c>
      <c r="W16" s="42">
        <f>SUM(Q16:V16)</f>
        <v>46</v>
      </c>
      <c r="X16" s="41">
        <f>Q16+W16</f>
        <v>80</v>
      </c>
      <c r="Y16" s="100">
        <v>1</v>
      </c>
      <c r="Z16" s="40">
        <v>5</v>
      </c>
      <c r="AA16" s="43"/>
      <c r="AB16" s="43"/>
      <c r="AC16" s="43">
        <v>4.5</v>
      </c>
      <c r="AD16" s="42">
        <f>SUM(Y16:AC16)</f>
        <v>10.5</v>
      </c>
      <c r="AE16" s="41">
        <f>X16+AD16</f>
        <v>90.5</v>
      </c>
      <c r="AF16" s="69"/>
      <c r="AG16" s="65"/>
      <c r="AH16" s="65"/>
      <c r="AI16" s="65"/>
      <c r="AJ16" s="65"/>
      <c r="AK16" s="64"/>
      <c r="AL16" s="63"/>
      <c r="AM16" s="65"/>
      <c r="AN16" s="65"/>
      <c r="AO16" s="65"/>
      <c r="AP16" s="65"/>
      <c r="AQ16" s="65"/>
      <c r="AR16" s="64"/>
      <c r="AS16" s="63"/>
      <c r="AT16" s="65"/>
      <c r="AU16" s="65"/>
      <c r="AV16" s="65"/>
      <c r="AW16" s="65"/>
      <c r="AX16" s="65"/>
      <c r="AY16" s="64"/>
      <c r="AZ16" s="63"/>
      <c r="BA16" s="43"/>
      <c r="BB16" s="43"/>
      <c r="BC16" s="43"/>
      <c r="BD16" s="43"/>
      <c r="BE16" s="43"/>
      <c r="BF16" s="42"/>
      <c r="BG16" s="41"/>
      <c r="BH16" s="65"/>
      <c r="BI16" s="65"/>
      <c r="BJ16" s="65"/>
      <c r="BK16" s="65"/>
      <c r="BL16" s="65"/>
      <c r="BM16" s="64"/>
      <c r="BN16" s="63"/>
      <c r="BO16" s="65"/>
      <c r="BP16" s="65"/>
      <c r="BQ16" s="65"/>
      <c r="BR16" s="65"/>
      <c r="BS16" s="65"/>
      <c r="BT16" s="64"/>
      <c r="BU16" s="63"/>
      <c r="BV16" s="3"/>
      <c r="BW16" s="22"/>
      <c r="BX16" s="22"/>
      <c r="BY16" s="22"/>
    </row>
    <row r="17" spans="1:77" ht="30" customHeight="1">
      <c r="A17" s="67">
        <v>13</v>
      </c>
      <c r="B17" s="40" t="s">
        <v>23</v>
      </c>
      <c r="C17" s="40" t="s">
        <v>29</v>
      </c>
      <c r="D17" s="40">
        <v>114</v>
      </c>
      <c r="E17" s="101">
        <v>1</v>
      </c>
      <c r="F17" s="40">
        <v>5</v>
      </c>
      <c r="G17" s="40"/>
      <c r="H17" s="40"/>
      <c r="I17" s="40">
        <v>14</v>
      </c>
      <c r="J17" s="41">
        <f>SUM(E17:I17)</f>
        <v>20</v>
      </c>
      <c r="K17" s="40">
        <v>1</v>
      </c>
      <c r="L17" s="43">
        <v>5</v>
      </c>
      <c r="M17" s="43"/>
      <c r="N17" s="43">
        <v>4</v>
      </c>
      <c r="O17" s="43"/>
      <c r="P17" s="102">
        <f>SUM(K17:O17)</f>
        <v>10</v>
      </c>
      <c r="Q17" s="41">
        <f>J17+P17</f>
        <v>30</v>
      </c>
      <c r="R17" s="40">
        <v>1</v>
      </c>
      <c r="S17" s="40">
        <v>5</v>
      </c>
      <c r="T17" s="40"/>
      <c r="U17" s="40"/>
      <c r="V17" s="40">
        <v>4.5</v>
      </c>
      <c r="W17" s="42">
        <f>SUM(Q17:V17)</f>
        <v>40.5</v>
      </c>
      <c r="X17" s="41">
        <f>Q17+W17</f>
        <v>70.5</v>
      </c>
      <c r="Y17" s="100">
        <v>1</v>
      </c>
      <c r="Z17" s="40">
        <v>5</v>
      </c>
      <c r="AA17" s="43"/>
      <c r="AB17" s="43"/>
      <c r="AC17" s="43">
        <v>14</v>
      </c>
      <c r="AD17" s="42">
        <f>SUM(Y17:AC17)</f>
        <v>20</v>
      </c>
      <c r="AE17" s="41">
        <f>X17+AD17</f>
        <v>90.5</v>
      </c>
      <c r="AF17" s="70"/>
      <c r="AG17" s="62"/>
      <c r="AH17" s="62"/>
      <c r="AI17" s="62"/>
      <c r="AJ17" s="62"/>
      <c r="AK17" s="64"/>
      <c r="AL17" s="63"/>
      <c r="AM17" s="65"/>
      <c r="AN17" s="65"/>
      <c r="AO17" s="65"/>
      <c r="AP17" s="65"/>
      <c r="AQ17" s="65"/>
      <c r="AR17" s="64"/>
      <c r="AS17" s="63"/>
      <c r="AT17" s="62"/>
      <c r="AU17" s="62"/>
      <c r="AV17" s="62"/>
      <c r="AW17" s="62"/>
      <c r="AX17" s="62"/>
      <c r="AY17" s="64"/>
      <c r="AZ17" s="63"/>
      <c r="BA17" s="43"/>
      <c r="BB17" s="43"/>
      <c r="BC17" s="43"/>
      <c r="BD17" s="43"/>
      <c r="BE17" s="43"/>
      <c r="BF17" s="42"/>
      <c r="BG17" s="41"/>
      <c r="BH17" s="65"/>
      <c r="BI17" s="65"/>
      <c r="BJ17" s="65"/>
      <c r="BK17" s="65"/>
      <c r="BL17" s="65"/>
      <c r="BM17" s="64"/>
      <c r="BN17" s="63"/>
      <c r="BO17" s="65"/>
      <c r="BP17" s="65"/>
      <c r="BQ17" s="65"/>
      <c r="BR17" s="65"/>
      <c r="BS17" s="65"/>
      <c r="BT17" s="64"/>
      <c r="BU17" s="63"/>
      <c r="BV17" s="3"/>
      <c r="BW17" s="22"/>
      <c r="BX17" s="22"/>
      <c r="BY17" s="22"/>
    </row>
    <row r="18" spans="1:77" ht="30" customHeight="1">
      <c r="A18" s="67">
        <v>14</v>
      </c>
      <c r="B18" s="40" t="s">
        <v>32</v>
      </c>
      <c r="C18" s="40" t="s">
        <v>35</v>
      </c>
      <c r="D18" s="40">
        <v>72</v>
      </c>
      <c r="E18" s="101">
        <v>1</v>
      </c>
      <c r="F18" s="40">
        <v>5</v>
      </c>
      <c r="G18" s="40"/>
      <c r="H18" s="40">
        <v>6</v>
      </c>
      <c r="I18" s="40">
        <v>24</v>
      </c>
      <c r="J18" s="41">
        <f>SUM(E18:I18)</f>
        <v>36</v>
      </c>
      <c r="K18" s="40">
        <v>1</v>
      </c>
      <c r="L18" s="43">
        <v>5</v>
      </c>
      <c r="M18" s="43"/>
      <c r="N18" s="43">
        <v>1</v>
      </c>
      <c r="O18" s="43"/>
      <c r="P18" s="102">
        <f>SUM(K18:O18)</f>
        <v>7</v>
      </c>
      <c r="Q18" s="41">
        <f>J18+P18</f>
        <v>43</v>
      </c>
      <c r="R18" s="43"/>
      <c r="S18" s="43"/>
      <c r="T18" s="43"/>
      <c r="U18" s="43"/>
      <c r="V18" s="43"/>
      <c r="W18" s="42">
        <f>SUM(Q18:V18)</f>
        <v>43</v>
      </c>
      <c r="X18" s="41">
        <f>Q18+W18</f>
        <v>86</v>
      </c>
      <c r="Y18" s="79"/>
      <c r="Z18" s="43"/>
      <c r="AA18" s="43"/>
      <c r="AB18" s="43"/>
      <c r="AC18" s="43"/>
      <c r="AD18" s="42">
        <f>SUM(Y18:AC18)</f>
        <v>0</v>
      </c>
      <c r="AE18" s="41">
        <f>X18+AD18</f>
        <v>86</v>
      </c>
      <c r="AF18" s="69"/>
      <c r="AG18" s="65"/>
      <c r="AH18" s="65"/>
      <c r="AI18" s="65"/>
      <c r="AJ18" s="65"/>
      <c r="AK18" s="64"/>
      <c r="AL18" s="63"/>
      <c r="AM18" s="65"/>
      <c r="AN18" s="65"/>
      <c r="AO18" s="65"/>
      <c r="AP18" s="65"/>
      <c r="AQ18" s="65"/>
      <c r="AR18" s="64"/>
      <c r="AS18" s="63"/>
      <c r="AT18" s="65"/>
      <c r="AU18" s="65"/>
      <c r="AV18" s="65"/>
      <c r="AW18" s="65"/>
      <c r="AX18" s="65"/>
      <c r="AY18" s="64"/>
      <c r="AZ18" s="63"/>
      <c r="BA18" s="43"/>
      <c r="BB18" s="43"/>
      <c r="BC18" s="43"/>
      <c r="BD18" s="43"/>
      <c r="BE18" s="43"/>
      <c r="BF18" s="42"/>
      <c r="BG18" s="41"/>
      <c r="BH18" s="65"/>
      <c r="BI18" s="65"/>
      <c r="BJ18" s="65"/>
      <c r="BK18" s="65"/>
      <c r="BL18" s="65"/>
      <c r="BM18" s="64"/>
      <c r="BN18" s="63"/>
      <c r="BO18" s="65"/>
      <c r="BP18" s="65"/>
      <c r="BQ18" s="65"/>
      <c r="BR18" s="65"/>
      <c r="BS18" s="65"/>
      <c r="BT18" s="64"/>
      <c r="BU18" s="63"/>
      <c r="BV18" s="3"/>
      <c r="BW18" s="22"/>
      <c r="BX18" s="22"/>
      <c r="BY18" s="22"/>
    </row>
    <row r="19" spans="1:77" ht="30" customHeight="1">
      <c r="A19" s="67">
        <v>15</v>
      </c>
      <c r="B19" s="40" t="s">
        <v>60</v>
      </c>
      <c r="C19" s="40" t="s">
        <v>69</v>
      </c>
      <c r="D19" s="40">
        <v>74</v>
      </c>
      <c r="E19" s="101">
        <v>1</v>
      </c>
      <c r="F19" s="40">
        <v>5</v>
      </c>
      <c r="G19" s="40"/>
      <c r="H19" s="40"/>
      <c r="I19" s="40">
        <v>13</v>
      </c>
      <c r="J19" s="41">
        <f>SUM(E19:I19)</f>
        <v>19</v>
      </c>
      <c r="K19" s="40">
        <v>1</v>
      </c>
      <c r="L19" s="43">
        <v>5</v>
      </c>
      <c r="M19" s="43"/>
      <c r="N19" s="43"/>
      <c r="O19" s="43">
        <v>9</v>
      </c>
      <c r="P19" s="102">
        <f>SUM(K19:O19)</f>
        <v>15</v>
      </c>
      <c r="Q19" s="41">
        <f>J19+P19</f>
        <v>34</v>
      </c>
      <c r="R19" s="40">
        <v>1</v>
      </c>
      <c r="S19" s="40">
        <v>5</v>
      </c>
      <c r="T19" s="40"/>
      <c r="U19" s="40"/>
      <c r="V19" s="40">
        <v>5.5</v>
      </c>
      <c r="W19" s="42">
        <f>SUM(Q19:V19)</f>
        <v>45.5</v>
      </c>
      <c r="X19" s="41">
        <f>Q19+W19</f>
        <v>79.5</v>
      </c>
      <c r="Y19" s="79">
        <v>1</v>
      </c>
      <c r="Z19" s="43">
        <v>5</v>
      </c>
      <c r="AA19" s="43"/>
      <c r="AB19" s="43"/>
      <c r="AC19" s="43"/>
      <c r="AD19" s="42">
        <f>SUM(Y19:AC19)</f>
        <v>6</v>
      </c>
      <c r="AE19" s="41">
        <f>X19+AD19</f>
        <v>85.5</v>
      </c>
      <c r="AF19" s="71"/>
      <c r="AG19" s="67"/>
      <c r="AH19" s="67"/>
      <c r="AI19" s="67"/>
      <c r="AJ19" s="67"/>
      <c r="AK19" s="64"/>
      <c r="AL19" s="63"/>
      <c r="AM19" s="65"/>
      <c r="AN19" s="65"/>
      <c r="AO19" s="65"/>
      <c r="AP19" s="65"/>
      <c r="AQ19" s="65"/>
      <c r="AR19" s="64"/>
      <c r="AS19" s="63"/>
      <c r="AT19" s="62"/>
      <c r="AU19" s="62"/>
      <c r="AV19" s="62"/>
      <c r="AW19" s="62"/>
      <c r="AX19" s="62"/>
      <c r="AY19" s="64"/>
      <c r="AZ19" s="63"/>
      <c r="BA19" s="43"/>
      <c r="BB19" s="43"/>
      <c r="BC19" s="43"/>
      <c r="BD19" s="43"/>
      <c r="BE19" s="43"/>
      <c r="BF19" s="42"/>
      <c r="BG19" s="41"/>
      <c r="BH19" s="65"/>
      <c r="BI19" s="65"/>
      <c r="BJ19" s="65"/>
      <c r="BK19" s="65"/>
      <c r="BL19" s="65"/>
      <c r="BM19" s="64"/>
      <c r="BN19" s="63"/>
      <c r="BO19" s="65"/>
      <c r="BP19" s="65"/>
      <c r="BQ19" s="65"/>
      <c r="BR19" s="65"/>
      <c r="BS19" s="65"/>
      <c r="BT19" s="64"/>
      <c r="BU19" s="63"/>
      <c r="BV19" s="3"/>
      <c r="BW19" s="22"/>
      <c r="BX19" s="22"/>
      <c r="BY19" s="22"/>
    </row>
    <row r="20" spans="1:77" ht="30" customHeight="1">
      <c r="A20" s="62">
        <v>16</v>
      </c>
      <c r="B20" s="40" t="s">
        <v>36</v>
      </c>
      <c r="C20" s="40" t="s">
        <v>20</v>
      </c>
      <c r="D20" s="40">
        <v>73</v>
      </c>
      <c r="E20" s="101">
        <v>1</v>
      </c>
      <c r="F20" s="40">
        <v>5</v>
      </c>
      <c r="G20" s="40"/>
      <c r="H20" s="40" t="s">
        <v>0</v>
      </c>
      <c r="I20" s="40">
        <v>11</v>
      </c>
      <c r="J20" s="41">
        <f>SUM(E20:I20)</f>
        <v>17</v>
      </c>
      <c r="K20" s="40">
        <v>1</v>
      </c>
      <c r="L20" s="43">
        <v>5</v>
      </c>
      <c r="M20" s="43"/>
      <c r="N20" s="43"/>
      <c r="O20" s="43">
        <v>10</v>
      </c>
      <c r="P20" s="102">
        <f>SUM(K20:O20)</f>
        <v>16</v>
      </c>
      <c r="Q20" s="41">
        <f>J20+P20</f>
        <v>33</v>
      </c>
      <c r="R20" s="40">
        <v>1</v>
      </c>
      <c r="S20" s="40">
        <v>5</v>
      </c>
      <c r="T20" s="40"/>
      <c r="U20" s="40"/>
      <c r="V20" s="40"/>
      <c r="W20" s="42">
        <f>SUM(Q20:V20)</f>
        <v>39</v>
      </c>
      <c r="X20" s="41">
        <f>Q20+W20</f>
        <v>72</v>
      </c>
      <c r="Y20" s="79">
        <v>1</v>
      </c>
      <c r="Z20" s="43">
        <v>5</v>
      </c>
      <c r="AA20" s="40"/>
      <c r="AB20" s="40"/>
      <c r="AC20" s="40"/>
      <c r="AD20" s="42">
        <f>SUM(Y20:AC20)</f>
        <v>6</v>
      </c>
      <c r="AE20" s="41">
        <f>X20+AD20</f>
        <v>78</v>
      </c>
      <c r="AF20" s="69"/>
      <c r="AG20" s="65"/>
      <c r="AH20" s="65"/>
      <c r="AI20" s="65"/>
      <c r="AJ20" s="65"/>
      <c r="AK20" s="64"/>
      <c r="AL20" s="63"/>
      <c r="AM20" s="65"/>
      <c r="AN20" s="65"/>
      <c r="AO20" s="65"/>
      <c r="AP20" s="65"/>
      <c r="AQ20" s="65"/>
      <c r="AR20" s="64"/>
      <c r="AS20" s="63"/>
      <c r="AT20" s="65"/>
      <c r="AU20" s="65"/>
      <c r="AV20" s="65"/>
      <c r="AW20" s="65"/>
      <c r="AX20" s="65"/>
      <c r="AY20" s="64"/>
      <c r="AZ20" s="63"/>
      <c r="BA20" s="43"/>
      <c r="BB20" s="43"/>
      <c r="BC20" s="43"/>
      <c r="BD20" s="43"/>
      <c r="BE20" s="43"/>
      <c r="BF20" s="42"/>
      <c r="BG20" s="41"/>
      <c r="BH20" s="65"/>
      <c r="BI20" s="65"/>
      <c r="BJ20" s="65"/>
      <c r="BK20" s="65"/>
      <c r="BL20" s="65"/>
      <c r="BM20" s="64"/>
      <c r="BN20" s="63"/>
      <c r="BO20" s="65"/>
      <c r="BP20" s="65"/>
      <c r="BQ20" s="65"/>
      <c r="BR20" s="65"/>
      <c r="BS20" s="65"/>
      <c r="BT20" s="64"/>
      <c r="BU20" s="63"/>
      <c r="BV20" s="3"/>
      <c r="BW20" s="22"/>
      <c r="BX20" s="22"/>
      <c r="BY20" s="22"/>
    </row>
    <row r="21" spans="1:77" ht="30" customHeight="1">
      <c r="A21" s="62">
        <v>17</v>
      </c>
      <c r="B21" s="40" t="s">
        <v>39</v>
      </c>
      <c r="C21" s="40" t="s">
        <v>48</v>
      </c>
      <c r="D21" s="40">
        <v>42</v>
      </c>
      <c r="E21" s="101">
        <v>1</v>
      </c>
      <c r="F21" s="40">
        <v>5</v>
      </c>
      <c r="G21" s="40"/>
      <c r="H21" s="40"/>
      <c r="I21" s="40">
        <v>16</v>
      </c>
      <c r="J21" s="41">
        <f>SUM(E21:I21)</f>
        <v>22</v>
      </c>
      <c r="K21" s="40">
        <v>1</v>
      </c>
      <c r="L21" s="43">
        <v>5</v>
      </c>
      <c r="M21" s="43"/>
      <c r="N21" s="43"/>
      <c r="O21" s="43"/>
      <c r="P21" s="102">
        <f>SUM(K21:O21)</f>
        <v>6</v>
      </c>
      <c r="Q21" s="41">
        <f>J21+P21</f>
        <v>28</v>
      </c>
      <c r="R21" s="40">
        <v>1</v>
      </c>
      <c r="S21" s="40">
        <v>5</v>
      </c>
      <c r="T21" s="40"/>
      <c r="U21" s="40"/>
      <c r="V21" s="40">
        <v>2.5</v>
      </c>
      <c r="W21" s="42">
        <f>SUM(Q21:V21)</f>
        <v>36.5</v>
      </c>
      <c r="X21" s="41">
        <f>Q21+W21</f>
        <v>64.5</v>
      </c>
      <c r="Y21" s="79">
        <v>1</v>
      </c>
      <c r="Z21" s="43">
        <v>5</v>
      </c>
      <c r="AA21" s="43"/>
      <c r="AB21" s="43"/>
      <c r="AC21" s="43">
        <v>3.5</v>
      </c>
      <c r="AD21" s="42">
        <f>SUM(Y21:AC21)</f>
        <v>9.5</v>
      </c>
      <c r="AE21" s="41">
        <f>X21+AD21</f>
        <v>74</v>
      </c>
      <c r="AF21" s="70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3"/>
      <c r="AT21" s="62"/>
      <c r="AU21" s="62"/>
      <c r="AV21" s="62"/>
      <c r="AW21" s="62"/>
      <c r="AX21" s="62"/>
      <c r="AY21" s="64"/>
      <c r="AZ21" s="63"/>
      <c r="BA21" s="40"/>
      <c r="BB21" s="40"/>
      <c r="BC21" s="40"/>
      <c r="BD21" s="40"/>
      <c r="BE21" s="40"/>
      <c r="BF21" s="42"/>
      <c r="BG21" s="41"/>
      <c r="BH21" s="62"/>
      <c r="BI21" s="62"/>
      <c r="BJ21" s="62"/>
      <c r="BK21" s="62"/>
      <c r="BL21" s="62"/>
      <c r="BM21" s="64"/>
      <c r="BN21" s="63"/>
      <c r="BO21" s="65"/>
      <c r="BP21" s="65"/>
      <c r="BQ21" s="65"/>
      <c r="BR21" s="65"/>
      <c r="BS21" s="65"/>
      <c r="BT21" s="64"/>
      <c r="BU21" s="63"/>
      <c r="BV21" s="3"/>
      <c r="BW21" s="22"/>
      <c r="BX21" s="22"/>
      <c r="BY21" s="22"/>
    </row>
    <row r="22" spans="1:78" ht="30" customHeight="1">
      <c r="A22" s="62">
        <v>18</v>
      </c>
      <c r="B22" s="40" t="s">
        <v>31</v>
      </c>
      <c r="C22" s="43" t="s">
        <v>19</v>
      </c>
      <c r="D22" s="40">
        <v>117</v>
      </c>
      <c r="E22" s="101">
        <v>1</v>
      </c>
      <c r="F22" s="43">
        <v>5</v>
      </c>
      <c r="G22" s="43"/>
      <c r="H22" s="43"/>
      <c r="I22" s="40">
        <v>18</v>
      </c>
      <c r="J22" s="41">
        <f>SUM(E22:I22)</f>
        <v>24</v>
      </c>
      <c r="K22" s="40">
        <v>1</v>
      </c>
      <c r="L22" s="43">
        <v>5</v>
      </c>
      <c r="M22" s="43"/>
      <c r="N22" s="43">
        <v>4</v>
      </c>
      <c r="O22" s="43"/>
      <c r="P22" s="102">
        <f>SUM(K22:O22)</f>
        <v>10</v>
      </c>
      <c r="Q22" s="41">
        <f>J22+P22</f>
        <v>34</v>
      </c>
      <c r="R22" s="99"/>
      <c r="S22" s="99"/>
      <c r="T22" s="99"/>
      <c r="U22" s="99"/>
      <c r="V22" s="99"/>
      <c r="W22" s="42">
        <f>SUM(Q22:V22)</f>
        <v>34</v>
      </c>
      <c r="X22" s="41">
        <f>Q22+W22</f>
        <v>68</v>
      </c>
      <c r="Y22" s="100">
        <v>1</v>
      </c>
      <c r="Z22" s="40">
        <v>5</v>
      </c>
      <c r="AA22" s="43"/>
      <c r="AB22" s="43"/>
      <c r="AC22" s="43"/>
      <c r="AD22" s="42">
        <f>SUM(Y22:AC22)</f>
        <v>6</v>
      </c>
      <c r="AE22" s="41">
        <f>X22+AD22</f>
        <v>74</v>
      </c>
      <c r="AF22" s="79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1"/>
      <c r="BA22" s="43"/>
      <c r="BB22" s="43"/>
      <c r="BC22" s="43"/>
      <c r="BD22" s="43"/>
      <c r="BE22" s="43"/>
      <c r="BF22" s="42"/>
      <c r="BG22" s="41"/>
      <c r="BH22" s="62"/>
      <c r="BI22" s="62"/>
      <c r="BJ22" s="62"/>
      <c r="BK22" s="62"/>
      <c r="BL22" s="62"/>
      <c r="BM22" s="64"/>
      <c r="BN22" s="63"/>
      <c r="BO22" s="67"/>
      <c r="BP22" s="67"/>
      <c r="BQ22" s="67"/>
      <c r="BR22" s="67"/>
      <c r="BS22" s="67"/>
      <c r="BT22" s="64"/>
      <c r="BU22" s="63"/>
      <c r="BV22" s="3"/>
      <c r="BW22" s="22"/>
      <c r="BX22" s="22"/>
      <c r="BY22" s="22"/>
      <c r="BZ22" s="22"/>
    </row>
    <row r="23" spans="1:78" ht="30" customHeight="1">
      <c r="A23" s="62">
        <v>19</v>
      </c>
      <c r="B23" s="40" t="s">
        <v>58</v>
      </c>
      <c r="C23" s="40"/>
      <c r="D23" s="40">
        <v>102</v>
      </c>
      <c r="E23" s="101">
        <v>1</v>
      </c>
      <c r="F23" s="40">
        <v>5</v>
      </c>
      <c r="G23" s="40"/>
      <c r="H23" s="40"/>
      <c r="I23" s="40">
        <v>14</v>
      </c>
      <c r="J23" s="41">
        <f>SUM(E23:I23)</f>
        <v>20</v>
      </c>
      <c r="K23" s="40">
        <v>1</v>
      </c>
      <c r="L23" s="40">
        <v>5</v>
      </c>
      <c r="M23" s="40"/>
      <c r="N23" s="40"/>
      <c r="O23" s="40">
        <v>10</v>
      </c>
      <c r="P23" s="102">
        <f>SUM(K23:O23)</f>
        <v>16</v>
      </c>
      <c r="Q23" s="41">
        <f>J23+P23</f>
        <v>36</v>
      </c>
      <c r="R23" s="43"/>
      <c r="S23" s="43"/>
      <c r="T23" s="43"/>
      <c r="U23" s="43"/>
      <c r="V23" s="43"/>
      <c r="W23" s="42">
        <f>SUM(Q23:V23)</f>
        <v>36</v>
      </c>
      <c r="X23" s="41">
        <f>Q23+W23</f>
        <v>72</v>
      </c>
      <c r="Y23" s="98"/>
      <c r="Z23" s="99"/>
      <c r="AA23" s="43"/>
      <c r="AB23" s="43"/>
      <c r="AC23" s="43"/>
      <c r="AD23" s="42">
        <f>SUM(Y23:AC23)</f>
        <v>0</v>
      </c>
      <c r="AE23" s="41">
        <f>X23+AD23</f>
        <v>72</v>
      </c>
      <c r="AF23" s="82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65"/>
      <c r="BI23" s="65"/>
      <c r="BJ23" s="65"/>
      <c r="BK23" s="65"/>
      <c r="BL23" s="65"/>
      <c r="BM23" s="64"/>
      <c r="BN23" s="63"/>
      <c r="BO23" s="62"/>
      <c r="BP23" s="62"/>
      <c r="BQ23" s="62"/>
      <c r="BR23" s="62"/>
      <c r="BS23" s="62"/>
      <c r="BT23" s="64"/>
      <c r="BU23" s="63"/>
      <c r="BV23" s="3"/>
      <c r="BW23" s="22"/>
      <c r="BX23" s="22"/>
      <c r="BY23" s="22"/>
      <c r="BZ23" s="22"/>
    </row>
    <row r="24" spans="1:78" ht="30" customHeight="1">
      <c r="A24" s="62">
        <v>20</v>
      </c>
      <c r="B24" s="40" t="s">
        <v>50</v>
      </c>
      <c r="C24" s="40"/>
      <c r="D24" s="40">
        <v>45</v>
      </c>
      <c r="E24" s="101">
        <v>1</v>
      </c>
      <c r="F24" s="40">
        <v>5</v>
      </c>
      <c r="G24" s="40"/>
      <c r="H24" s="40"/>
      <c r="I24" s="40">
        <v>12</v>
      </c>
      <c r="J24" s="41">
        <f>SUM(E24:I24)</f>
        <v>18</v>
      </c>
      <c r="K24" s="40">
        <v>1</v>
      </c>
      <c r="L24" s="43">
        <v>5</v>
      </c>
      <c r="M24" s="43"/>
      <c r="N24" s="43"/>
      <c r="O24" s="43">
        <v>7</v>
      </c>
      <c r="P24" s="102">
        <f>SUM(K24:O24)</f>
        <v>13</v>
      </c>
      <c r="Q24" s="41">
        <f>J24+P24</f>
        <v>31</v>
      </c>
      <c r="R24" s="43"/>
      <c r="S24" s="43"/>
      <c r="T24" s="43"/>
      <c r="U24" s="43"/>
      <c r="V24" s="43"/>
      <c r="W24" s="42">
        <f>SUM(Q24:V24)</f>
        <v>31</v>
      </c>
      <c r="X24" s="41">
        <f>Q24+W24</f>
        <v>62</v>
      </c>
      <c r="Y24" s="100"/>
      <c r="Z24" s="40"/>
      <c r="AA24" s="43"/>
      <c r="AB24" s="43"/>
      <c r="AC24" s="43"/>
      <c r="AD24" s="42">
        <f>SUM(Y24:AC24)</f>
        <v>0</v>
      </c>
      <c r="AE24" s="41">
        <f>X24+AD24</f>
        <v>62</v>
      </c>
      <c r="AF24" s="70"/>
      <c r="AG24" s="62"/>
      <c r="AH24" s="62"/>
      <c r="AI24" s="62"/>
      <c r="AJ24" s="62"/>
      <c r="AK24" s="64"/>
      <c r="AL24" s="63"/>
      <c r="AM24" s="65"/>
      <c r="AN24" s="65"/>
      <c r="AO24" s="65"/>
      <c r="AP24" s="65"/>
      <c r="AQ24" s="65"/>
      <c r="AR24" s="64"/>
      <c r="AS24" s="63"/>
      <c r="AT24" s="65"/>
      <c r="AU24" s="65"/>
      <c r="AV24" s="65"/>
      <c r="AW24" s="65"/>
      <c r="AX24" s="65"/>
      <c r="AY24" s="64"/>
      <c r="AZ24" s="63"/>
      <c r="BA24" s="40"/>
      <c r="BB24" s="40"/>
      <c r="BC24" s="40"/>
      <c r="BD24" s="40"/>
      <c r="BE24" s="40"/>
      <c r="BF24" s="42"/>
      <c r="BG24" s="41"/>
      <c r="BH24" s="65"/>
      <c r="BI24" s="65"/>
      <c r="BJ24" s="65"/>
      <c r="BK24" s="65"/>
      <c r="BL24" s="65"/>
      <c r="BM24" s="64"/>
      <c r="BN24" s="63"/>
      <c r="BO24" s="65"/>
      <c r="BP24" s="65"/>
      <c r="BQ24" s="65"/>
      <c r="BR24" s="65"/>
      <c r="BS24" s="65"/>
      <c r="BT24" s="64"/>
      <c r="BU24" s="63"/>
      <c r="BV24" s="3"/>
      <c r="BW24" s="22"/>
      <c r="BX24" s="22"/>
      <c r="BY24" s="22"/>
      <c r="BZ24" s="22"/>
    </row>
    <row r="25" spans="1:78" ht="30" customHeight="1">
      <c r="A25" s="62">
        <v>21</v>
      </c>
      <c r="B25" s="40" t="s">
        <v>68</v>
      </c>
      <c r="C25" s="40"/>
      <c r="D25" s="40">
        <v>91</v>
      </c>
      <c r="E25" s="101">
        <v>1</v>
      </c>
      <c r="F25" s="40">
        <v>5</v>
      </c>
      <c r="G25" s="40"/>
      <c r="H25" s="40"/>
      <c r="I25" s="40"/>
      <c r="J25" s="41">
        <f>SUM(E25:I25)</f>
        <v>6</v>
      </c>
      <c r="K25" s="40">
        <v>1</v>
      </c>
      <c r="L25" s="43">
        <v>5</v>
      </c>
      <c r="M25" s="43"/>
      <c r="N25" s="43"/>
      <c r="O25" s="43">
        <v>6.5</v>
      </c>
      <c r="P25" s="102">
        <f>SUM(K25:O25)</f>
        <v>12.5</v>
      </c>
      <c r="Q25" s="41">
        <f>J25+P25</f>
        <v>18.5</v>
      </c>
      <c r="R25" s="43">
        <v>1</v>
      </c>
      <c r="S25" s="43">
        <v>5</v>
      </c>
      <c r="T25" s="43"/>
      <c r="U25" s="43"/>
      <c r="V25" s="43">
        <v>6.5</v>
      </c>
      <c r="W25" s="42">
        <f>SUM(Q25:V25)</f>
        <v>31</v>
      </c>
      <c r="X25" s="41">
        <f>Q25+W25</f>
        <v>49.5</v>
      </c>
      <c r="Y25" s="79">
        <v>1</v>
      </c>
      <c r="Z25" s="43">
        <v>5</v>
      </c>
      <c r="AA25" s="43"/>
      <c r="AB25" s="43"/>
      <c r="AC25" s="43">
        <v>6.5</v>
      </c>
      <c r="AD25" s="42">
        <f>SUM(Y25:AC25)</f>
        <v>12.5</v>
      </c>
      <c r="AE25" s="41">
        <f>X25+AD25</f>
        <v>62</v>
      </c>
      <c r="AF25" s="97"/>
      <c r="AG25" s="86"/>
      <c r="AH25" s="86"/>
      <c r="AI25" s="86"/>
      <c r="AJ25" s="86"/>
      <c r="AK25" s="87"/>
      <c r="AL25" s="88"/>
      <c r="AM25" s="86"/>
      <c r="AN25" s="86"/>
      <c r="AO25" s="86"/>
      <c r="AP25" s="86"/>
      <c r="AQ25" s="86"/>
      <c r="AR25" s="87"/>
      <c r="AS25" s="88"/>
      <c r="AT25" s="86"/>
      <c r="AU25" s="86"/>
      <c r="AV25" s="86"/>
      <c r="AW25" s="86"/>
      <c r="AX25" s="86"/>
      <c r="AY25" s="87"/>
      <c r="AZ25" s="88"/>
      <c r="BA25" s="89"/>
      <c r="BB25" s="89"/>
      <c r="BC25" s="89"/>
      <c r="BD25" s="89"/>
      <c r="BE25" s="89"/>
      <c r="BF25" s="90"/>
      <c r="BG25" s="91"/>
      <c r="BH25" s="86"/>
      <c r="BI25" s="86"/>
      <c r="BJ25" s="86"/>
      <c r="BK25" s="86"/>
      <c r="BL25" s="86"/>
      <c r="BM25" s="87"/>
      <c r="BN25" s="88"/>
      <c r="BO25" s="86"/>
      <c r="BP25" s="86"/>
      <c r="BQ25" s="86"/>
      <c r="BR25" s="86"/>
      <c r="BS25" s="86"/>
      <c r="BT25" s="87"/>
      <c r="BU25" s="88"/>
      <c r="BV25" s="38"/>
      <c r="BW25" s="39"/>
      <c r="BX25" s="39"/>
      <c r="BY25" s="39"/>
      <c r="BZ25" s="39"/>
    </row>
    <row r="26" spans="1:90" s="60" customFormat="1" ht="30" customHeight="1">
      <c r="A26" s="62">
        <v>22</v>
      </c>
      <c r="B26" s="40" t="s">
        <v>28</v>
      </c>
      <c r="C26" s="40" t="s">
        <v>19</v>
      </c>
      <c r="D26" s="40">
        <v>196</v>
      </c>
      <c r="E26" s="101">
        <v>1</v>
      </c>
      <c r="F26" s="43">
        <v>5</v>
      </c>
      <c r="G26" s="43"/>
      <c r="H26" s="43">
        <v>2</v>
      </c>
      <c r="I26" s="43"/>
      <c r="J26" s="41">
        <f>SUM(E26:I26)</f>
        <v>8</v>
      </c>
      <c r="K26" s="40"/>
      <c r="L26" s="43"/>
      <c r="M26" s="43"/>
      <c r="N26" s="43"/>
      <c r="O26" s="43"/>
      <c r="P26" s="102">
        <f>SUM(K26:O26)</f>
        <v>0</v>
      </c>
      <c r="Q26" s="41">
        <f>J26+P26</f>
        <v>8</v>
      </c>
      <c r="R26" s="43">
        <v>1</v>
      </c>
      <c r="S26" s="43">
        <v>5</v>
      </c>
      <c r="T26" s="43"/>
      <c r="U26" s="43"/>
      <c r="V26" s="43">
        <v>9</v>
      </c>
      <c r="W26" s="42">
        <f>SUM(Q26:V26)</f>
        <v>23</v>
      </c>
      <c r="X26" s="41">
        <f>Q26+W26</f>
        <v>31</v>
      </c>
      <c r="Y26" s="100">
        <v>1</v>
      </c>
      <c r="Z26" s="40">
        <v>5</v>
      </c>
      <c r="AA26" s="43"/>
      <c r="AB26" s="43"/>
      <c r="AC26" s="43">
        <v>12</v>
      </c>
      <c r="AD26" s="42">
        <f>SUM(Y26:AC26)</f>
        <v>18</v>
      </c>
      <c r="AE26" s="41">
        <f>X26+AD26</f>
        <v>49</v>
      </c>
      <c r="AF26" s="85"/>
      <c r="AG26" s="85"/>
      <c r="AH26" s="85"/>
      <c r="AI26" s="85"/>
      <c r="AJ26" s="85"/>
      <c r="AK26" s="93"/>
      <c r="AL26" s="92"/>
      <c r="AM26" s="84"/>
      <c r="AN26" s="84"/>
      <c r="AO26" s="84"/>
      <c r="AP26" s="84"/>
      <c r="AQ26" s="84"/>
      <c r="AR26" s="93"/>
      <c r="AS26" s="92"/>
      <c r="AT26" s="84"/>
      <c r="AU26" s="84"/>
      <c r="AV26" s="84"/>
      <c r="AW26" s="84"/>
      <c r="AX26" s="84"/>
      <c r="AY26" s="93"/>
      <c r="AZ26" s="92"/>
      <c r="BA26" s="50"/>
      <c r="BB26" s="50"/>
      <c r="BC26" s="50"/>
      <c r="BD26" s="50"/>
      <c r="BE26" s="50"/>
      <c r="BF26" s="94"/>
      <c r="BG26" s="95"/>
      <c r="BH26" s="85"/>
      <c r="BI26" s="85"/>
      <c r="BJ26" s="85"/>
      <c r="BK26" s="85"/>
      <c r="BL26" s="85"/>
      <c r="BM26" s="93"/>
      <c r="BN26" s="92"/>
      <c r="BO26" s="84"/>
      <c r="BP26" s="84"/>
      <c r="BQ26" s="84"/>
      <c r="BR26" s="84"/>
      <c r="BS26" s="84"/>
      <c r="BT26" s="93"/>
      <c r="BU26" s="92"/>
      <c r="BV26" s="38"/>
      <c r="BW26" s="39"/>
      <c r="BX26" s="39"/>
      <c r="BY26" s="39"/>
      <c r="BZ26" s="39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</row>
    <row r="27" spans="1:78" s="22" customFormat="1" ht="30" customHeight="1">
      <c r="A27" s="62">
        <v>23</v>
      </c>
      <c r="B27" s="40" t="s">
        <v>47</v>
      </c>
      <c r="C27" s="40" t="s">
        <v>19</v>
      </c>
      <c r="D27" s="40">
        <v>126</v>
      </c>
      <c r="E27" s="101">
        <v>1</v>
      </c>
      <c r="F27" s="40">
        <v>5</v>
      </c>
      <c r="G27" s="40"/>
      <c r="H27" s="40">
        <v>2</v>
      </c>
      <c r="I27" s="40">
        <v>16</v>
      </c>
      <c r="J27" s="41">
        <f>SUM(E27:I27)</f>
        <v>24</v>
      </c>
      <c r="K27" s="40"/>
      <c r="L27" s="43"/>
      <c r="M27" s="43"/>
      <c r="N27" s="43"/>
      <c r="O27" s="43"/>
      <c r="P27" s="102">
        <f>SUM(K27:O27)</f>
        <v>0</v>
      </c>
      <c r="Q27" s="41">
        <f>J27+P27</f>
        <v>24</v>
      </c>
      <c r="R27" s="43"/>
      <c r="S27" s="43"/>
      <c r="T27" s="43"/>
      <c r="U27" s="43"/>
      <c r="V27" s="40"/>
      <c r="W27" s="42">
        <f>SUM(Q27:V27)</f>
        <v>24</v>
      </c>
      <c r="X27" s="41">
        <f>Q27+W27</f>
        <v>48</v>
      </c>
      <c r="Y27" s="79"/>
      <c r="Z27" s="43"/>
      <c r="AA27" s="43"/>
      <c r="AB27" s="43"/>
      <c r="AC27" s="43"/>
      <c r="AD27" s="42">
        <f>SUM(Y27:AC27)</f>
        <v>0</v>
      </c>
      <c r="AE27" s="41">
        <f>X27+AD27</f>
        <v>48</v>
      </c>
      <c r="AF27" s="84"/>
      <c r="AG27" s="84"/>
      <c r="AH27" s="84"/>
      <c r="AI27" s="84"/>
      <c r="AJ27" s="84"/>
      <c r="AK27" s="84"/>
      <c r="AL27" s="92"/>
      <c r="AM27" s="84"/>
      <c r="AN27" s="84"/>
      <c r="AO27" s="84"/>
      <c r="AP27" s="84"/>
      <c r="AQ27" s="84"/>
      <c r="AR27" s="93"/>
      <c r="AS27" s="92"/>
      <c r="AT27" s="85"/>
      <c r="AU27" s="85"/>
      <c r="AV27" s="85"/>
      <c r="AW27" s="85"/>
      <c r="AX27" s="85"/>
      <c r="AY27" s="93"/>
      <c r="AZ27" s="92"/>
      <c r="BA27" s="50"/>
      <c r="BB27" s="50"/>
      <c r="BC27" s="50"/>
      <c r="BD27" s="50"/>
      <c r="BE27" s="50"/>
      <c r="BF27" s="94"/>
      <c r="BG27" s="95"/>
      <c r="BH27" s="85"/>
      <c r="BI27" s="85"/>
      <c r="BJ27" s="85"/>
      <c r="BK27" s="85"/>
      <c r="BL27" s="85"/>
      <c r="BM27" s="93"/>
      <c r="BN27" s="92"/>
      <c r="BO27" s="84"/>
      <c r="BP27" s="84"/>
      <c r="BQ27" s="84"/>
      <c r="BR27" s="84"/>
      <c r="BS27" s="84"/>
      <c r="BT27" s="93"/>
      <c r="BU27" s="92"/>
      <c r="BV27" s="38"/>
      <c r="BW27" s="39"/>
      <c r="BX27" s="39"/>
      <c r="BY27" s="39"/>
      <c r="BZ27" s="39"/>
    </row>
    <row r="28" spans="1:79" s="22" customFormat="1" ht="30" customHeight="1">
      <c r="A28" s="62">
        <v>24</v>
      </c>
      <c r="B28" s="40" t="s">
        <v>67</v>
      </c>
      <c r="C28" s="40" t="s">
        <v>19</v>
      </c>
      <c r="D28" s="40">
        <v>8</v>
      </c>
      <c r="E28" s="101"/>
      <c r="F28" s="40"/>
      <c r="G28" s="40"/>
      <c r="H28" s="40"/>
      <c r="I28" s="40"/>
      <c r="J28" s="41"/>
      <c r="K28" s="40">
        <v>1</v>
      </c>
      <c r="L28" s="40">
        <v>5</v>
      </c>
      <c r="M28" s="40"/>
      <c r="N28" s="40">
        <v>1</v>
      </c>
      <c r="O28" s="40"/>
      <c r="P28" s="102">
        <f>SUM(K28:O28)</f>
        <v>7</v>
      </c>
      <c r="Q28" s="41">
        <f>J28+P28</f>
        <v>7</v>
      </c>
      <c r="R28" s="43">
        <v>1</v>
      </c>
      <c r="S28" s="43">
        <v>5</v>
      </c>
      <c r="T28" s="43"/>
      <c r="U28" s="43"/>
      <c r="V28" s="43">
        <v>10</v>
      </c>
      <c r="W28" s="42">
        <f>SUM(Q28:V28)</f>
        <v>23</v>
      </c>
      <c r="X28" s="41">
        <f>Q28+W28</f>
        <v>30</v>
      </c>
      <c r="Y28" s="79">
        <v>1</v>
      </c>
      <c r="Z28" s="43">
        <v>5</v>
      </c>
      <c r="AA28" s="43"/>
      <c r="AB28" s="43"/>
      <c r="AC28" s="43">
        <v>7</v>
      </c>
      <c r="AD28" s="42">
        <f>SUM(Y28:AC28)</f>
        <v>13</v>
      </c>
      <c r="AE28" s="41">
        <f>X28+AD28</f>
        <v>43</v>
      </c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92"/>
      <c r="BH28" s="85"/>
      <c r="BI28" s="85"/>
      <c r="BJ28" s="85"/>
      <c r="BK28" s="85"/>
      <c r="BL28" s="85"/>
      <c r="BM28" s="93"/>
      <c r="BN28" s="92"/>
      <c r="BO28" s="85"/>
      <c r="BP28" s="85"/>
      <c r="BQ28" s="85"/>
      <c r="BR28" s="85"/>
      <c r="BS28" s="85"/>
      <c r="BT28" s="93"/>
      <c r="BU28" s="92"/>
      <c r="BV28" s="38"/>
      <c r="BW28" s="39"/>
      <c r="BX28" s="39"/>
      <c r="BY28" s="39"/>
      <c r="BZ28" s="39"/>
      <c r="CA28" s="39"/>
    </row>
    <row r="29" spans="1:79" s="22" customFormat="1" ht="30.75" customHeight="1">
      <c r="A29" s="62">
        <v>25</v>
      </c>
      <c r="B29" s="40" t="s">
        <v>56</v>
      </c>
      <c r="C29" s="40" t="s">
        <v>19</v>
      </c>
      <c r="D29" s="40">
        <v>35</v>
      </c>
      <c r="E29" s="101">
        <v>1</v>
      </c>
      <c r="F29" s="40">
        <v>5</v>
      </c>
      <c r="G29" s="40"/>
      <c r="H29" s="40"/>
      <c r="I29" s="40">
        <v>13</v>
      </c>
      <c r="J29" s="41">
        <f>SUM(E29:I29)</f>
        <v>19</v>
      </c>
      <c r="K29" s="40"/>
      <c r="L29" s="43"/>
      <c r="M29" s="43"/>
      <c r="N29" s="43"/>
      <c r="O29" s="43"/>
      <c r="P29" s="102">
        <f>SUM(K29:O29)</f>
        <v>0</v>
      </c>
      <c r="Q29" s="41">
        <f>J29+P29</f>
        <v>19</v>
      </c>
      <c r="R29" s="43"/>
      <c r="S29" s="43"/>
      <c r="T29" s="43"/>
      <c r="U29" s="43"/>
      <c r="V29" s="43"/>
      <c r="W29" s="42">
        <f>SUM(Q29:V29)</f>
        <v>19</v>
      </c>
      <c r="X29" s="41">
        <f>Q29+W29</f>
        <v>38</v>
      </c>
      <c r="Y29" s="79"/>
      <c r="Z29" s="43"/>
      <c r="AA29" s="43"/>
      <c r="AB29" s="43"/>
      <c r="AC29" s="43"/>
      <c r="AD29" s="42">
        <f>SUM(Y29:AC29)</f>
        <v>0</v>
      </c>
      <c r="AE29" s="41">
        <f>X29+AD29</f>
        <v>38</v>
      </c>
      <c r="AF29" s="84"/>
      <c r="AG29" s="84"/>
      <c r="AH29" s="84"/>
      <c r="AI29" s="84"/>
      <c r="AJ29" s="84"/>
      <c r="AK29" s="84"/>
      <c r="AL29" s="92"/>
      <c r="AM29" s="84"/>
      <c r="AN29" s="84"/>
      <c r="AO29" s="84"/>
      <c r="AP29" s="84"/>
      <c r="AQ29" s="84"/>
      <c r="AR29" s="93"/>
      <c r="AS29" s="92"/>
      <c r="AT29" s="84"/>
      <c r="AU29" s="84"/>
      <c r="AV29" s="84"/>
      <c r="AW29" s="84"/>
      <c r="AX29" s="84"/>
      <c r="AY29" s="93"/>
      <c r="AZ29" s="92"/>
      <c r="BA29" s="50"/>
      <c r="BB29" s="50"/>
      <c r="BC29" s="50"/>
      <c r="BD29" s="50"/>
      <c r="BE29" s="50"/>
      <c r="BF29" s="94"/>
      <c r="BG29" s="95"/>
      <c r="BH29" s="84"/>
      <c r="BI29" s="84"/>
      <c r="BJ29" s="84"/>
      <c r="BK29" s="84"/>
      <c r="BL29" s="84"/>
      <c r="BM29" s="93"/>
      <c r="BN29" s="92"/>
      <c r="BO29" s="84"/>
      <c r="BP29" s="84"/>
      <c r="BQ29" s="84"/>
      <c r="BR29" s="84"/>
      <c r="BS29" s="84"/>
      <c r="BT29" s="93"/>
      <c r="BU29" s="92"/>
      <c r="BV29" s="38"/>
      <c r="BW29" s="39"/>
      <c r="BX29" s="39"/>
      <c r="BY29" s="39"/>
      <c r="BZ29" s="39"/>
      <c r="CA29" s="39"/>
    </row>
    <row r="30" spans="1:79" s="22" customFormat="1" ht="28.5" customHeight="1">
      <c r="A30" s="62">
        <v>26</v>
      </c>
      <c r="B30" s="40" t="s">
        <v>63</v>
      </c>
      <c r="C30" s="40" t="s">
        <v>19</v>
      </c>
      <c r="D30" s="40">
        <v>14</v>
      </c>
      <c r="E30" s="101"/>
      <c r="F30" s="40"/>
      <c r="G30" s="40"/>
      <c r="H30" s="40"/>
      <c r="I30" s="40"/>
      <c r="J30" s="41"/>
      <c r="K30" s="40">
        <v>1</v>
      </c>
      <c r="L30" s="40">
        <v>5</v>
      </c>
      <c r="M30" s="40"/>
      <c r="N30" s="40">
        <v>1</v>
      </c>
      <c r="O30" s="40"/>
      <c r="P30" s="102">
        <f>SUM(K30:O30)</f>
        <v>7</v>
      </c>
      <c r="Q30" s="41">
        <f>J30+P30</f>
        <v>7</v>
      </c>
      <c r="R30" s="43">
        <v>1</v>
      </c>
      <c r="S30" s="43">
        <v>5</v>
      </c>
      <c r="T30" s="43"/>
      <c r="U30" s="43"/>
      <c r="V30" s="43">
        <v>5</v>
      </c>
      <c r="W30" s="42">
        <f>SUM(Q30:V30)</f>
        <v>18</v>
      </c>
      <c r="X30" s="41">
        <f>Q30+W30</f>
        <v>25</v>
      </c>
      <c r="Y30" s="79">
        <v>1</v>
      </c>
      <c r="Z30" s="43">
        <v>5</v>
      </c>
      <c r="AA30" s="43"/>
      <c r="AB30" s="43"/>
      <c r="AC30" s="43">
        <v>5.5</v>
      </c>
      <c r="AD30" s="42">
        <f>SUM(Y30:AC30)</f>
        <v>11.5</v>
      </c>
      <c r="AE30" s="41">
        <f>X30+AD30</f>
        <v>36.5</v>
      </c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92"/>
      <c r="AT30" s="84"/>
      <c r="AU30" s="84"/>
      <c r="AV30" s="84"/>
      <c r="AW30" s="84"/>
      <c r="AX30" s="84"/>
      <c r="AY30" s="93"/>
      <c r="AZ30" s="92"/>
      <c r="BA30" s="51"/>
      <c r="BB30" s="51"/>
      <c r="BC30" s="51"/>
      <c r="BD30" s="51"/>
      <c r="BE30" s="51"/>
      <c r="BF30" s="94"/>
      <c r="BG30" s="95"/>
      <c r="BH30" s="83"/>
      <c r="BI30" s="83"/>
      <c r="BJ30" s="83"/>
      <c r="BK30" s="83"/>
      <c r="BL30" s="83"/>
      <c r="BM30" s="93"/>
      <c r="BN30" s="92"/>
      <c r="BO30" s="84"/>
      <c r="BP30" s="84"/>
      <c r="BQ30" s="84"/>
      <c r="BR30" s="84"/>
      <c r="BS30" s="84"/>
      <c r="BT30" s="93"/>
      <c r="BU30" s="92"/>
      <c r="BV30" s="38"/>
      <c r="BW30" s="68"/>
      <c r="BX30" s="39"/>
      <c r="BY30" s="39"/>
      <c r="BZ30" s="39"/>
      <c r="CA30" s="39"/>
    </row>
    <row r="31" spans="1:75" s="22" customFormat="1" ht="30.75" customHeight="1">
      <c r="A31" s="62">
        <v>27</v>
      </c>
      <c r="B31" s="40" t="s">
        <v>65</v>
      </c>
      <c r="C31" s="40" t="s">
        <v>71</v>
      </c>
      <c r="D31" s="40">
        <v>166</v>
      </c>
      <c r="E31" s="101"/>
      <c r="F31" s="40"/>
      <c r="G31" s="40"/>
      <c r="H31" s="40"/>
      <c r="I31" s="40"/>
      <c r="J31" s="41"/>
      <c r="K31" s="40">
        <v>1</v>
      </c>
      <c r="L31" s="40">
        <v>5</v>
      </c>
      <c r="M31" s="40"/>
      <c r="N31" s="40"/>
      <c r="O31" s="40">
        <v>12</v>
      </c>
      <c r="P31" s="102">
        <f>SUM(K31:O31)</f>
        <v>18</v>
      </c>
      <c r="Q31" s="41">
        <f>J31+P31</f>
        <v>18</v>
      </c>
      <c r="R31" s="40"/>
      <c r="S31" s="40"/>
      <c r="T31" s="40"/>
      <c r="U31" s="40"/>
      <c r="V31" s="40"/>
      <c r="W31" s="42">
        <f>SUM(Q31:V31)</f>
        <v>18</v>
      </c>
      <c r="X31" s="41">
        <f>Q31+W31</f>
        <v>36</v>
      </c>
      <c r="Y31" s="79"/>
      <c r="Z31" s="43"/>
      <c r="AA31" s="43"/>
      <c r="AB31" s="43"/>
      <c r="AC31" s="43"/>
      <c r="AD31" s="42">
        <f>SUM(Y31:AC31)</f>
        <v>0</v>
      </c>
      <c r="AE31" s="41">
        <f>X31+AD31</f>
        <v>36</v>
      </c>
      <c r="AF31" s="85"/>
      <c r="AG31" s="85"/>
      <c r="AH31" s="85"/>
      <c r="AI31" s="85"/>
      <c r="AJ31" s="85"/>
      <c r="AK31" s="93"/>
      <c r="AL31" s="92"/>
      <c r="AM31" s="85"/>
      <c r="AN31" s="85"/>
      <c r="AO31" s="85"/>
      <c r="AP31" s="85"/>
      <c r="AQ31" s="85"/>
      <c r="AR31" s="93"/>
      <c r="AS31" s="92"/>
      <c r="AT31" s="84"/>
      <c r="AU31" s="84"/>
      <c r="AV31" s="84"/>
      <c r="AW31" s="84"/>
      <c r="AX31" s="84"/>
      <c r="AY31" s="93"/>
      <c r="AZ31" s="92"/>
      <c r="BA31" s="51"/>
      <c r="BB31" s="51"/>
      <c r="BC31" s="51"/>
      <c r="BD31" s="51"/>
      <c r="BE31" s="51"/>
      <c r="BF31" s="94"/>
      <c r="BG31" s="95"/>
      <c r="BH31" s="84"/>
      <c r="BI31" s="84"/>
      <c r="BJ31" s="84"/>
      <c r="BK31" s="84"/>
      <c r="BL31" s="84"/>
      <c r="BM31" s="93"/>
      <c r="BN31" s="92"/>
      <c r="BO31" s="84"/>
      <c r="BP31" s="84"/>
      <c r="BQ31" s="84"/>
      <c r="BR31" s="84"/>
      <c r="BS31" s="84"/>
      <c r="BT31" s="93"/>
      <c r="BU31" s="92"/>
      <c r="BV31" s="3"/>
      <c r="BW31" s="36"/>
    </row>
    <row r="32" spans="1:75" s="22" customFormat="1" ht="27" customHeight="1">
      <c r="A32" s="62">
        <v>28</v>
      </c>
      <c r="B32" s="40" t="s">
        <v>61</v>
      </c>
      <c r="C32" s="40" t="s">
        <v>19</v>
      </c>
      <c r="D32" s="40">
        <v>77</v>
      </c>
      <c r="E32" s="40">
        <v>1</v>
      </c>
      <c r="F32" s="40">
        <v>5</v>
      </c>
      <c r="G32" s="40"/>
      <c r="H32" s="40"/>
      <c r="I32" s="40">
        <v>11</v>
      </c>
      <c r="J32" s="41">
        <f>SUM(E32:I32)</f>
        <v>17</v>
      </c>
      <c r="K32" s="40"/>
      <c r="L32" s="43"/>
      <c r="M32" s="43"/>
      <c r="N32" s="43"/>
      <c r="O32" s="43"/>
      <c r="P32" s="102">
        <f>SUM(K32:O32)</f>
        <v>0</v>
      </c>
      <c r="Q32" s="41">
        <f>J32+P32</f>
        <v>17</v>
      </c>
      <c r="R32" s="43"/>
      <c r="S32" s="43"/>
      <c r="T32" s="43"/>
      <c r="U32" s="43"/>
      <c r="V32" s="43"/>
      <c r="W32" s="42">
        <f>SUM(Q32:V32)</f>
        <v>17</v>
      </c>
      <c r="X32" s="41">
        <f>Q32+W32</f>
        <v>34</v>
      </c>
      <c r="Y32" s="79"/>
      <c r="Z32" s="43"/>
      <c r="AA32" s="40"/>
      <c r="AB32" s="40"/>
      <c r="AC32" s="40"/>
      <c r="AD32" s="42">
        <f>SUM(Y32:AC32)</f>
        <v>0</v>
      </c>
      <c r="AE32" s="41">
        <f>X32+AD32</f>
        <v>34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3"/>
      <c r="BW32" s="36"/>
    </row>
    <row r="33" spans="1:75" s="22" customFormat="1" ht="27" customHeight="1">
      <c r="A33" s="62">
        <v>29</v>
      </c>
      <c r="B33" s="40" t="s">
        <v>66</v>
      </c>
      <c r="C33" s="40"/>
      <c r="D33" s="40">
        <v>23</v>
      </c>
      <c r="E33" s="40"/>
      <c r="F33" s="40"/>
      <c r="G33" s="40"/>
      <c r="H33" s="40"/>
      <c r="I33" s="40"/>
      <c r="J33" s="41"/>
      <c r="K33" s="40">
        <v>1</v>
      </c>
      <c r="L33" s="40">
        <v>5</v>
      </c>
      <c r="M33" s="40"/>
      <c r="N33" s="40"/>
      <c r="O33" s="40"/>
      <c r="P33" s="102">
        <f>SUM(K33:O33)</f>
        <v>6</v>
      </c>
      <c r="Q33" s="41">
        <f>J33+P33</f>
        <v>6</v>
      </c>
      <c r="R33" s="43">
        <v>1</v>
      </c>
      <c r="S33" s="43">
        <v>5</v>
      </c>
      <c r="T33" s="43"/>
      <c r="U33" s="43"/>
      <c r="V33" s="43">
        <v>3</v>
      </c>
      <c r="W33" s="42">
        <f>SUM(Q33:V33)</f>
        <v>15</v>
      </c>
      <c r="X33" s="41">
        <f>Q33+W33</f>
        <v>21</v>
      </c>
      <c r="Y33" s="79">
        <v>1</v>
      </c>
      <c r="Z33" s="43">
        <v>5</v>
      </c>
      <c r="AA33" s="43"/>
      <c r="AB33" s="43"/>
      <c r="AC33" s="43">
        <v>5</v>
      </c>
      <c r="AD33" s="42">
        <f>SUM(Y33:AC33)</f>
        <v>11</v>
      </c>
      <c r="AE33" s="41">
        <f>X33+AD33</f>
        <v>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3"/>
      <c r="BW33" s="36"/>
    </row>
    <row r="34" spans="1:75" s="22" customFormat="1" ht="27" customHeight="1">
      <c r="A34" s="62">
        <v>30</v>
      </c>
      <c r="B34" s="40" t="s">
        <v>59</v>
      </c>
      <c r="C34" s="40" t="s">
        <v>46</v>
      </c>
      <c r="D34" s="40">
        <v>13</v>
      </c>
      <c r="E34" s="40">
        <v>1</v>
      </c>
      <c r="F34" s="40">
        <v>5</v>
      </c>
      <c r="G34" s="40"/>
      <c r="H34" s="40"/>
      <c r="I34" s="40"/>
      <c r="J34" s="41">
        <f>SUM(E34:I34)</f>
        <v>6</v>
      </c>
      <c r="K34" s="40">
        <v>1</v>
      </c>
      <c r="L34" s="43">
        <v>5</v>
      </c>
      <c r="M34" s="43"/>
      <c r="N34" s="43"/>
      <c r="O34" s="43"/>
      <c r="P34" s="102">
        <f>SUM(K34:O34)</f>
        <v>6</v>
      </c>
      <c r="Q34" s="41">
        <f>J34+P34</f>
        <v>12</v>
      </c>
      <c r="R34" s="43"/>
      <c r="S34" s="43"/>
      <c r="T34" s="43"/>
      <c r="U34" s="43"/>
      <c r="V34" s="40"/>
      <c r="W34" s="42">
        <f>SUM(Q34:V34)</f>
        <v>12</v>
      </c>
      <c r="X34" s="41">
        <f>Q34+W34</f>
        <v>24</v>
      </c>
      <c r="Y34" s="79"/>
      <c r="Z34" s="43"/>
      <c r="AA34" s="43"/>
      <c r="AB34" s="43"/>
      <c r="AC34" s="43"/>
      <c r="AD34" s="42">
        <f>SUM(Y34:AC34)</f>
        <v>0</v>
      </c>
      <c r="AE34" s="41">
        <f>X34+AD34</f>
        <v>24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3"/>
      <c r="BW34" s="36"/>
    </row>
    <row r="35" spans="1:75" s="22" customFormat="1" ht="27" customHeight="1">
      <c r="A35" s="62">
        <v>31</v>
      </c>
      <c r="B35" s="40" t="s">
        <v>72</v>
      </c>
      <c r="C35" s="40"/>
      <c r="D35" s="40">
        <v>65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3">
        <v>1</v>
      </c>
      <c r="S35" s="43">
        <v>5</v>
      </c>
      <c r="T35" s="43"/>
      <c r="U35" s="43"/>
      <c r="V35" s="43">
        <v>3.5</v>
      </c>
      <c r="W35" s="42">
        <f>SUM(Q35:V35)</f>
        <v>9.5</v>
      </c>
      <c r="X35" s="41">
        <f>Q35+W35</f>
        <v>9.5</v>
      </c>
      <c r="Y35" s="79">
        <v>1</v>
      </c>
      <c r="Z35" s="43">
        <v>5</v>
      </c>
      <c r="AA35" s="43"/>
      <c r="AB35" s="43"/>
      <c r="AC35" s="43">
        <v>4</v>
      </c>
      <c r="AD35" s="42">
        <f>SUM(Y35:AC35)</f>
        <v>10</v>
      </c>
      <c r="AE35" s="41">
        <f>X35+AD35</f>
        <v>19.5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3"/>
      <c r="BW35" s="36"/>
    </row>
    <row r="36" spans="1:75" s="22" customFormat="1" ht="27" customHeight="1">
      <c r="A36" s="62">
        <v>32</v>
      </c>
      <c r="B36" s="40" t="s">
        <v>64</v>
      </c>
      <c r="C36" s="40" t="s">
        <v>46</v>
      </c>
      <c r="D36" s="40">
        <v>141</v>
      </c>
      <c r="E36" s="40"/>
      <c r="F36" s="40"/>
      <c r="G36" s="40"/>
      <c r="H36" s="40"/>
      <c r="I36" s="40"/>
      <c r="J36" s="41"/>
      <c r="K36" s="40">
        <v>1</v>
      </c>
      <c r="L36" s="40">
        <v>5</v>
      </c>
      <c r="M36" s="40"/>
      <c r="N36" s="40"/>
      <c r="O36" s="40"/>
      <c r="P36" s="102">
        <f>SUM(K36:O36)</f>
        <v>6</v>
      </c>
      <c r="Q36" s="41">
        <f>J36+P36</f>
        <v>6</v>
      </c>
      <c r="R36" s="43"/>
      <c r="S36" s="43"/>
      <c r="T36" s="43"/>
      <c r="U36" s="43"/>
      <c r="V36" s="43"/>
      <c r="W36" s="42">
        <f>SUM(Q36:V36)</f>
        <v>6</v>
      </c>
      <c r="X36" s="41">
        <f>Q36+W36</f>
        <v>12</v>
      </c>
      <c r="Y36" s="79">
        <v>1</v>
      </c>
      <c r="Z36" s="43">
        <v>5</v>
      </c>
      <c r="AA36" s="43"/>
      <c r="AB36" s="43"/>
      <c r="AC36" s="43"/>
      <c r="AD36" s="42">
        <f>SUM(Y36:AC36)</f>
        <v>6</v>
      </c>
      <c r="AE36" s="41">
        <f>X36+AD36</f>
        <v>18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3"/>
      <c r="BW36" s="36"/>
    </row>
    <row r="37" spans="1:75" s="22" customFormat="1" ht="27" customHeight="1">
      <c r="A37" s="62">
        <v>33</v>
      </c>
      <c r="B37" s="40" t="s">
        <v>62</v>
      </c>
      <c r="C37" s="40" t="s">
        <v>70</v>
      </c>
      <c r="D37" s="40">
        <v>31</v>
      </c>
      <c r="E37" s="40">
        <v>1</v>
      </c>
      <c r="F37" s="40">
        <v>5</v>
      </c>
      <c r="G37" s="40"/>
      <c r="H37" s="40"/>
      <c r="I37" s="40"/>
      <c r="J37" s="41">
        <f>SUM(E37:I37)</f>
        <v>6</v>
      </c>
      <c r="K37" s="40"/>
      <c r="L37" s="104"/>
      <c r="M37" s="104"/>
      <c r="N37" s="104"/>
      <c r="O37" s="104"/>
      <c r="P37" s="102">
        <f>SUM(K37:O37)</f>
        <v>0</v>
      </c>
      <c r="Q37" s="41">
        <f>J37+P37</f>
        <v>6</v>
      </c>
      <c r="R37" s="43"/>
      <c r="S37" s="43"/>
      <c r="T37" s="43"/>
      <c r="U37" s="43"/>
      <c r="V37" s="43"/>
      <c r="W37" s="42">
        <f>SUM(Q37:V37)</f>
        <v>6</v>
      </c>
      <c r="X37" s="41">
        <f>Q37+W37</f>
        <v>12</v>
      </c>
      <c r="Y37" s="79"/>
      <c r="Z37" s="43"/>
      <c r="AA37" s="43"/>
      <c r="AB37" s="43"/>
      <c r="AC37" s="43"/>
      <c r="AD37" s="42">
        <f>SUM(Y37:AC37)</f>
        <v>0</v>
      </c>
      <c r="AE37" s="41">
        <f>X37+AD37</f>
        <v>12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3"/>
      <c r="BW37" s="36"/>
    </row>
    <row r="38" spans="1:75" s="22" customFormat="1" ht="27.75" customHeight="1">
      <c r="A38" s="62">
        <v>34</v>
      </c>
      <c r="B38" s="40" t="s">
        <v>38</v>
      </c>
      <c r="C38" s="40" t="s">
        <v>37</v>
      </c>
      <c r="D38" s="40">
        <v>75</v>
      </c>
      <c r="E38" s="40">
        <v>1</v>
      </c>
      <c r="F38" s="43">
        <v>5</v>
      </c>
      <c r="G38" s="43"/>
      <c r="H38" s="43" t="s">
        <v>0</v>
      </c>
      <c r="I38" s="43"/>
      <c r="J38" s="41">
        <f>SUM(E38:I38)</f>
        <v>6</v>
      </c>
      <c r="K38" s="40"/>
      <c r="L38" s="43"/>
      <c r="M38" s="43"/>
      <c r="N38" s="43"/>
      <c r="O38" s="43"/>
      <c r="P38" s="102">
        <f>SUM(K38:O38)</f>
        <v>0</v>
      </c>
      <c r="Q38" s="41">
        <f>J38+P38</f>
        <v>6</v>
      </c>
      <c r="R38" s="43"/>
      <c r="S38" s="43"/>
      <c r="T38" s="43"/>
      <c r="U38" s="43"/>
      <c r="V38" s="43"/>
      <c r="W38" s="42">
        <f>SUM(Q38:V38)</f>
        <v>6</v>
      </c>
      <c r="X38" s="41">
        <f>Q38+W38</f>
        <v>12</v>
      </c>
      <c r="Y38" s="43"/>
      <c r="Z38" s="43"/>
      <c r="AA38" s="43"/>
      <c r="AB38" s="43"/>
      <c r="AC38" s="43"/>
      <c r="AD38" s="42">
        <f>SUM(Y38:AC38)</f>
        <v>0</v>
      </c>
      <c r="AE38" s="41">
        <f>X38+AD38</f>
        <v>12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3"/>
      <c r="BW38" s="36"/>
    </row>
    <row r="39" spans="1:75" s="22" customFormat="1" ht="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3"/>
      <c r="BW39" s="36"/>
    </row>
    <row r="40" spans="1:75" s="22" customFormat="1" ht="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3"/>
      <c r="BW40" s="36"/>
    </row>
    <row r="41" spans="1:75" s="22" customFormat="1" ht="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3"/>
      <c r="BW41" s="36"/>
    </row>
    <row r="42" spans="1:75" s="22" customFormat="1" ht="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3"/>
      <c r="BW42" s="36"/>
    </row>
    <row r="43" spans="1:75" s="22" customFormat="1" ht="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3"/>
      <c r="BW43" s="36"/>
    </row>
    <row r="44" spans="1:75" s="22" customFormat="1" ht="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3"/>
      <c r="BW44" s="36"/>
    </row>
    <row r="45" spans="1:75" s="22" customFormat="1" ht="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3"/>
      <c r="BW45" s="36"/>
    </row>
    <row r="46" spans="1:75" s="22" customFormat="1" ht="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3"/>
      <c r="BW46" s="36"/>
    </row>
    <row r="47" spans="1:75" s="22" customFormat="1" ht="15">
      <c r="A47" s="14"/>
      <c r="B47" s="14"/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37"/>
      <c r="Q47" s="3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3"/>
      <c r="BW47" s="36"/>
    </row>
    <row r="48" spans="1:75" s="22" customFormat="1" ht="15">
      <c r="A48" s="14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37"/>
      <c r="Q48" s="37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3"/>
      <c r="BW48" s="36"/>
    </row>
    <row r="49" spans="1:75" s="22" customFormat="1" ht="15">
      <c r="A49" s="14"/>
      <c r="B49" s="14"/>
      <c r="C49" s="14"/>
      <c r="D49" s="14"/>
      <c r="E49" s="14"/>
      <c r="F49" s="14"/>
      <c r="G49" s="14"/>
      <c r="H49" s="14"/>
      <c r="I49" s="12"/>
      <c r="J49" s="12"/>
      <c r="K49" s="12"/>
      <c r="L49" s="12"/>
      <c r="M49" s="12"/>
      <c r="N49" s="12"/>
      <c r="O49" s="12"/>
      <c r="P49" s="37"/>
      <c r="Q49" s="37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3"/>
      <c r="BW49" s="36"/>
    </row>
    <row r="50" spans="1:75" s="22" customFormat="1" ht="15">
      <c r="A50" s="14"/>
      <c r="B50" s="14"/>
      <c r="C50" s="14"/>
      <c r="D50" s="14"/>
      <c r="E50" s="14"/>
      <c r="F50" s="14"/>
      <c r="G50" s="14"/>
      <c r="H50" s="14"/>
      <c r="I50" s="12"/>
      <c r="J50" s="12"/>
      <c r="K50" s="12"/>
      <c r="L50" s="12"/>
      <c r="M50" s="12"/>
      <c r="N50" s="12"/>
      <c r="O50" s="12"/>
      <c r="P50" s="37"/>
      <c r="Q50" s="37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3"/>
      <c r="BW50" s="36"/>
    </row>
    <row r="51" spans="1:82" ht="15">
      <c r="A51" s="14"/>
      <c r="B51" s="14"/>
      <c r="C51" s="14"/>
      <c r="D51" s="14"/>
      <c r="E51" s="14"/>
      <c r="F51" s="14"/>
      <c r="G51" s="14"/>
      <c r="H51" s="14"/>
      <c r="I51" s="12"/>
      <c r="J51" s="12"/>
      <c r="K51" s="12"/>
      <c r="L51" s="12"/>
      <c r="M51" s="12"/>
      <c r="N51" s="12"/>
      <c r="O51" s="12"/>
      <c r="P51" s="37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3"/>
      <c r="BW51" s="36"/>
      <c r="BX51" s="22"/>
      <c r="BY51" s="22"/>
      <c r="BZ51" s="22"/>
      <c r="CA51" s="22"/>
      <c r="CB51" s="22"/>
      <c r="CC51" s="22"/>
      <c r="CD51" s="22"/>
    </row>
    <row r="52" spans="1:82" ht="15">
      <c r="A52" s="14"/>
      <c r="B52" s="14"/>
      <c r="C52" s="14"/>
      <c r="D52" s="14"/>
      <c r="E52" s="14"/>
      <c r="F52" s="14"/>
      <c r="G52" s="14"/>
      <c r="H52" s="14"/>
      <c r="I52" s="12"/>
      <c r="J52" s="12"/>
      <c r="K52" s="12"/>
      <c r="L52" s="12"/>
      <c r="M52" s="12"/>
      <c r="N52" s="12"/>
      <c r="O52" s="12"/>
      <c r="P52" s="37"/>
      <c r="Q52" s="3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3"/>
      <c r="BW52" s="36"/>
      <c r="BX52" s="22"/>
      <c r="BY52" s="22"/>
      <c r="BZ52" s="22"/>
      <c r="CA52" s="22"/>
      <c r="CB52" s="22"/>
      <c r="CC52" s="22"/>
      <c r="CD52" s="22"/>
    </row>
    <row r="53" spans="1:82" ht="15">
      <c r="A53" s="14"/>
      <c r="B53" s="14"/>
      <c r="C53" s="14"/>
      <c r="D53" s="14"/>
      <c r="E53" s="14"/>
      <c r="F53" s="14"/>
      <c r="G53" s="14"/>
      <c r="H53" s="14"/>
      <c r="I53" s="12"/>
      <c r="J53" s="12"/>
      <c r="K53" s="12"/>
      <c r="L53" s="12"/>
      <c r="M53" s="12"/>
      <c r="N53" s="12"/>
      <c r="O53" s="12"/>
      <c r="P53" s="37"/>
      <c r="Q53" s="37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3"/>
      <c r="BW53" s="36"/>
      <c r="BX53" s="22"/>
      <c r="BY53" s="22"/>
      <c r="BZ53" s="22"/>
      <c r="CA53" s="22"/>
      <c r="CB53" s="22"/>
      <c r="CC53" s="22"/>
      <c r="CD53" s="22"/>
    </row>
    <row r="54" spans="1:82" ht="15">
      <c r="A54" s="14"/>
      <c r="B54" s="14"/>
      <c r="C54" s="14"/>
      <c r="D54" s="14"/>
      <c r="E54" s="14"/>
      <c r="F54" s="14"/>
      <c r="G54" s="14"/>
      <c r="H54" s="14"/>
      <c r="I54" s="12"/>
      <c r="J54" s="12"/>
      <c r="K54" s="12"/>
      <c r="L54" s="12"/>
      <c r="M54" s="12"/>
      <c r="N54" s="12"/>
      <c r="O54" s="12"/>
      <c r="P54" s="37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3"/>
      <c r="BW54" s="36"/>
      <c r="BX54" s="22"/>
      <c r="BY54" s="22"/>
      <c r="BZ54" s="22"/>
      <c r="CA54" s="22"/>
      <c r="CB54" s="22"/>
      <c r="CC54" s="22"/>
      <c r="CD54" s="22"/>
    </row>
    <row r="55" spans="1:82" ht="15">
      <c r="A55" s="14"/>
      <c r="B55" s="14"/>
      <c r="C55" s="14"/>
      <c r="D55" s="14"/>
      <c r="E55" s="14"/>
      <c r="F55" s="14"/>
      <c r="G55" s="14"/>
      <c r="H55" s="14"/>
      <c r="I55" s="12"/>
      <c r="J55" s="12"/>
      <c r="K55" s="12"/>
      <c r="L55" s="12"/>
      <c r="M55" s="12"/>
      <c r="N55" s="12"/>
      <c r="O55" s="12"/>
      <c r="P55" s="37"/>
      <c r="Q55" s="37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3"/>
      <c r="BW55" s="36"/>
      <c r="BX55" s="22"/>
      <c r="BY55" s="22"/>
      <c r="BZ55" s="22"/>
      <c r="CA55" s="22"/>
      <c r="CB55" s="22"/>
      <c r="CC55" s="22"/>
      <c r="CD55" s="22"/>
    </row>
    <row r="56" spans="1:82" ht="15">
      <c r="A56" s="14"/>
      <c r="B56" s="14"/>
      <c r="C56" s="14"/>
      <c r="D56" s="14"/>
      <c r="E56" s="14"/>
      <c r="F56" s="14"/>
      <c r="G56" s="14"/>
      <c r="H56" s="14"/>
      <c r="I56" s="12"/>
      <c r="J56" s="12"/>
      <c r="K56" s="12"/>
      <c r="L56" s="12"/>
      <c r="M56" s="12"/>
      <c r="N56" s="12"/>
      <c r="O56" s="12"/>
      <c r="P56" s="37"/>
      <c r="Q56" s="37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3"/>
      <c r="BW56" s="36"/>
      <c r="BX56" s="22"/>
      <c r="BY56" s="22"/>
      <c r="BZ56" s="22"/>
      <c r="CA56" s="22"/>
      <c r="CB56" s="22"/>
      <c r="CC56" s="22"/>
      <c r="CD56" s="22"/>
    </row>
    <row r="57" spans="1:82" ht="15">
      <c r="A57" s="14"/>
      <c r="B57" s="14"/>
      <c r="C57" s="14"/>
      <c r="D57" s="14"/>
      <c r="E57" s="14"/>
      <c r="F57" s="14"/>
      <c r="G57" s="14"/>
      <c r="H57" s="14"/>
      <c r="I57" s="12"/>
      <c r="J57" s="12"/>
      <c r="K57" s="12"/>
      <c r="L57" s="12"/>
      <c r="M57" s="12"/>
      <c r="N57" s="12"/>
      <c r="O57" s="12"/>
      <c r="P57" s="37"/>
      <c r="Q57" s="3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3"/>
      <c r="BW57" s="36"/>
      <c r="BX57" s="22"/>
      <c r="BY57" s="22"/>
      <c r="BZ57" s="22"/>
      <c r="CA57" s="22"/>
      <c r="CB57" s="22"/>
      <c r="CC57" s="22"/>
      <c r="CD57" s="22"/>
    </row>
    <row r="58" spans="1:82" ht="15">
      <c r="A58" s="14"/>
      <c r="B58" s="14"/>
      <c r="C58" s="14"/>
      <c r="D58" s="14"/>
      <c r="E58" s="14"/>
      <c r="F58" s="14"/>
      <c r="G58" s="14"/>
      <c r="H58" s="14"/>
      <c r="I58" s="12"/>
      <c r="J58" s="12"/>
      <c r="K58" s="12"/>
      <c r="L58" s="12"/>
      <c r="M58" s="12"/>
      <c r="N58" s="12"/>
      <c r="O58" s="12"/>
      <c r="P58" s="37"/>
      <c r="Q58" s="37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3"/>
      <c r="BW58" s="36"/>
      <c r="BX58" s="22"/>
      <c r="BY58" s="22"/>
      <c r="BZ58" s="22"/>
      <c r="CA58" s="22"/>
      <c r="CB58" s="22"/>
      <c r="CC58" s="22"/>
      <c r="CD58" s="22"/>
    </row>
    <row r="59" spans="1:82" ht="15">
      <c r="A59" s="14"/>
      <c r="B59" s="14"/>
      <c r="C59" s="14"/>
      <c r="D59" s="14"/>
      <c r="E59" s="14"/>
      <c r="F59" s="14"/>
      <c r="G59" s="14"/>
      <c r="H59" s="14"/>
      <c r="I59" s="12"/>
      <c r="J59" s="12"/>
      <c r="K59" s="12"/>
      <c r="L59" s="12"/>
      <c r="M59" s="12"/>
      <c r="N59" s="12"/>
      <c r="O59" s="12"/>
      <c r="P59" s="37"/>
      <c r="Q59" s="3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3"/>
      <c r="BW59" s="36"/>
      <c r="BX59" s="22"/>
      <c r="BY59" s="22"/>
      <c r="BZ59" s="22"/>
      <c r="CA59" s="22"/>
      <c r="CB59" s="22"/>
      <c r="CC59" s="22"/>
      <c r="CD59" s="22"/>
    </row>
    <row r="60" spans="1:82" ht="15">
      <c r="A60" s="14"/>
      <c r="B60" s="14"/>
      <c r="C60" s="14"/>
      <c r="D60" s="14"/>
      <c r="E60" s="14"/>
      <c r="F60" s="14"/>
      <c r="G60" s="14"/>
      <c r="H60" s="14"/>
      <c r="I60" s="12"/>
      <c r="J60" s="12"/>
      <c r="K60" s="12"/>
      <c r="L60" s="12"/>
      <c r="M60" s="12"/>
      <c r="N60" s="12"/>
      <c r="O60" s="12"/>
      <c r="P60" s="37"/>
      <c r="Q60" s="37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3"/>
      <c r="BW60" s="36"/>
      <c r="BX60" s="22"/>
      <c r="BY60" s="22"/>
      <c r="BZ60" s="22"/>
      <c r="CA60" s="22"/>
      <c r="CB60" s="22"/>
      <c r="CC60" s="22"/>
      <c r="CD60" s="22"/>
    </row>
    <row r="61" spans="1:82" ht="15">
      <c r="A61" s="14"/>
      <c r="B61" s="14"/>
      <c r="C61" s="14"/>
      <c r="D61" s="14"/>
      <c r="E61" s="14"/>
      <c r="F61" s="14"/>
      <c r="G61" s="14"/>
      <c r="H61" s="14"/>
      <c r="I61" s="12"/>
      <c r="J61" s="12"/>
      <c r="K61" s="12"/>
      <c r="L61" s="12"/>
      <c r="M61" s="12"/>
      <c r="N61" s="12"/>
      <c r="O61" s="12"/>
      <c r="P61" s="37"/>
      <c r="Q61" s="3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3"/>
      <c r="BW61" s="36"/>
      <c r="BX61" s="22"/>
      <c r="BY61" s="22"/>
      <c r="BZ61" s="22"/>
      <c r="CA61" s="22"/>
      <c r="CB61" s="22"/>
      <c r="CC61" s="22"/>
      <c r="CD61" s="22"/>
    </row>
    <row r="62" spans="1:82" ht="15">
      <c r="A62" s="14"/>
      <c r="B62" s="14"/>
      <c r="C62" s="14"/>
      <c r="D62" s="1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37"/>
      <c r="Q62" s="37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3"/>
      <c r="BW62" s="36"/>
      <c r="BX62" s="22"/>
      <c r="BY62" s="22"/>
      <c r="BZ62" s="22"/>
      <c r="CA62" s="22"/>
      <c r="CB62" s="22"/>
      <c r="CC62" s="22"/>
      <c r="CD62" s="22"/>
    </row>
    <row r="63" spans="1:82" ht="15">
      <c r="A63" s="14"/>
      <c r="B63" s="14"/>
      <c r="C63" s="14"/>
      <c r="D63" s="14"/>
      <c r="E63" s="14"/>
      <c r="F63" s="14"/>
      <c r="G63" s="14"/>
      <c r="H63" s="14"/>
      <c r="I63" s="12"/>
      <c r="J63" s="12"/>
      <c r="K63" s="12"/>
      <c r="L63" s="12"/>
      <c r="M63" s="12"/>
      <c r="N63" s="12"/>
      <c r="O63" s="12"/>
      <c r="P63" s="37"/>
      <c r="Q63" s="3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3"/>
      <c r="BW63" s="36"/>
      <c r="BX63" s="22"/>
      <c r="BY63" s="22"/>
      <c r="BZ63" s="22"/>
      <c r="CA63" s="22"/>
      <c r="CB63" s="22"/>
      <c r="CC63" s="22"/>
      <c r="CD63" s="22"/>
    </row>
    <row r="64" spans="1:82" ht="15">
      <c r="A64" s="14"/>
      <c r="B64" s="14"/>
      <c r="C64" s="14"/>
      <c r="D64" s="1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37"/>
      <c r="Q64" s="37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3"/>
      <c r="BW64" s="36"/>
      <c r="BX64" s="22"/>
      <c r="BY64" s="22"/>
      <c r="BZ64" s="22"/>
      <c r="CA64" s="22"/>
      <c r="CB64" s="22"/>
      <c r="CC64" s="22"/>
      <c r="CD64" s="22"/>
    </row>
    <row r="65" spans="1:82" ht="15">
      <c r="A65" s="14"/>
      <c r="B65" s="14"/>
      <c r="C65" s="14"/>
      <c r="D65" s="1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3"/>
      <c r="BW65" s="36"/>
      <c r="BX65" s="22"/>
      <c r="BY65" s="22"/>
      <c r="BZ65" s="22"/>
      <c r="CA65" s="22"/>
      <c r="CB65" s="22"/>
      <c r="CC65" s="22"/>
      <c r="CD65" s="22"/>
    </row>
    <row r="66" spans="1:82" ht="15">
      <c r="A66" s="14"/>
      <c r="B66" s="14"/>
      <c r="C66" s="14"/>
      <c r="D66" s="14"/>
      <c r="E66" s="14"/>
      <c r="F66" s="14"/>
      <c r="G66" s="14"/>
      <c r="H66" s="1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3"/>
      <c r="BW66" s="36"/>
      <c r="BX66" s="22"/>
      <c r="BY66" s="22"/>
      <c r="BZ66" s="22"/>
      <c r="CA66" s="22"/>
      <c r="CB66" s="22"/>
      <c r="CC66" s="22"/>
      <c r="CD66" s="22"/>
    </row>
    <row r="67" spans="1:82" ht="15">
      <c r="A67" s="14"/>
      <c r="B67" s="14"/>
      <c r="C67" s="14"/>
      <c r="D67" s="14"/>
      <c r="E67" s="14"/>
      <c r="F67" s="14"/>
      <c r="G67" s="14"/>
      <c r="H67" s="1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3"/>
      <c r="BW67" s="36"/>
      <c r="BX67" s="22"/>
      <c r="BY67" s="22"/>
      <c r="BZ67" s="22"/>
      <c r="CA67" s="22"/>
      <c r="CB67" s="22"/>
      <c r="CC67" s="22"/>
      <c r="CD67" s="22"/>
    </row>
    <row r="68" spans="1:82" ht="15">
      <c r="A68" s="14"/>
      <c r="B68" s="14"/>
      <c r="C68" s="14"/>
      <c r="D68" s="14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3"/>
      <c r="BW68" s="36"/>
      <c r="BX68" s="22"/>
      <c r="BY68" s="22"/>
      <c r="BZ68" s="22"/>
      <c r="CA68" s="22"/>
      <c r="CB68" s="22"/>
      <c r="CC68" s="22"/>
      <c r="CD68" s="22"/>
    </row>
    <row r="69" spans="1:82" ht="15">
      <c r="A69" s="14"/>
      <c r="B69" s="14"/>
      <c r="C69" s="14"/>
      <c r="D69" s="14"/>
      <c r="E69" s="14"/>
      <c r="F69" s="14"/>
      <c r="G69" s="14"/>
      <c r="H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3"/>
      <c r="BW69" s="36"/>
      <c r="BX69" s="22"/>
      <c r="BY69" s="22"/>
      <c r="BZ69" s="22"/>
      <c r="CA69" s="22"/>
      <c r="CB69" s="22"/>
      <c r="CC69" s="22"/>
      <c r="CD69" s="22"/>
    </row>
    <row r="70" spans="1:82" ht="15">
      <c r="A70" s="14"/>
      <c r="B70" s="14"/>
      <c r="C70" s="14"/>
      <c r="D70" s="14"/>
      <c r="E70" s="14"/>
      <c r="F70" s="14"/>
      <c r="G70" s="14"/>
      <c r="H70" s="1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3"/>
      <c r="BW70" s="36"/>
      <c r="BX70" s="22"/>
      <c r="BY70" s="22"/>
      <c r="BZ70" s="22"/>
      <c r="CA70" s="22"/>
      <c r="CB70" s="22"/>
      <c r="CC70" s="22"/>
      <c r="CD70" s="22"/>
    </row>
    <row r="71" spans="1:82" ht="15">
      <c r="A71" s="14"/>
      <c r="B71" s="14"/>
      <c r="C71" s="14"/>
      <c r="D71" s="14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3"/>
      <c r="BW71" s="36"/>
      <c r="BX71" s="22"/>
      <c r="BY71" s="22"/>
      <c r="BZ71" s="22"/>
      <c r="CA71" s="22"/>
      <c r="CB71" s="22"/>
      <c r="CC71" s="22"/>
      <c r="CD71" s="22"/>
    </row>
    <row r="72" spans="1:82" ht="15">
      <c r="A72" s="14"/>
      <c r="B72" s="14"/>
      <c r="C72" s="21"/>
      <c r="D72" s="14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3"/>
      <c r="BW72" s="36"/>
      <c r="BX72" s="22"/>
      <c r="BY72" s="22"/>
      <c r="BZ72" s="22"/>
      <c r="CA72" s="22"/>
      <c r="CB72" s="22"/>
      <c r="CC72" s="22"/>
      <c r="CD72" s="22"/>
    </row>
    <row r="73" spans="1:82" ht="15">
      <c r="A73" s="14"/>
      <c r="B73" s="14"/>
      <c r="C73" s="14"/>
      <c r="D73" s="14"/>
      <c r="E73" s="14"/>
      <c r="F73" s="14"/>
      <c r="G73" s="14"/>
      <c r="H73" s="1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3"/>
      <c r="BW73" s="36"/>
      <c r="BX73" s="22"/>
      <c r="BY73" s="22"/>
      <c r="BZ73" s="22"/>
      <c r="CA73" s="22"/>
      <c r="CB73" s="22"/>
      <c r="CC73" s="22"/>
      <c r="CD73" s="22"/>
    </row>
    <row r="74" spans="1:82" ht="15">
      <c r="A74" s="14"/>
      <c r="B74" s="14"/>
      <c r="C74" s="14"/>
      <c r="D74" s="14"/>
      <c r="E74" s="14"/>
      <c r="F74" s="14"/>
      <c r="G74" s="14"/>
      <c r="H74" s="1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3"/>
      <c r="BW74" s="36"/>
      <c r="BX74" s="22"/>
      <c r="BY74" s="22"/>
      <c r="BZ74" s="22"/>
      <c r="CA74" s="22"/>
      <c r="CB74" s="22"/>
      <c r="CC74" s="22"/>
      <c r="CD74" s="22"/>
    </row>
    <row r="75" spans="1:82" ht="15">
      <c r="A75" s="14"/>
      <c r="B75" s="14"/>
      <c r="C75" s="14"/>
      <c r="D75" s="14"/>
      <c r="E75" s="14"/>
      <c r="F75" s="14"/>
      <c r="G75" s="14"/>
      <c r="H75" s="1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3"/>
      <c r="BW75" s="36"/>
      <c r="BX75" s="22"/>
      <c r="BY75" s="22"/>
      <c r="BZ75" s="22"/>
      <c r="CA75" s="22"/>
      <c r="CB75" s="22"/>
      <c r="CC75" s="22"/>
      <c r="CD75" s="22"/>
    </row>
    <row r="76" spans="1:82" ht="15">
      <c r="A76" s="14"/>
      <c r="B76" s="14"/>
      <c r="C76" s="14"/>
      <c r="D76" s="14"/>
      <c r="E76" s="14"/>
      <c r="F76" s="14"/>
      <c r="G76" s="14"/>
      <c r="H76" s="1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3"/>
      <c r="BW76" s="36"/>
      <c r="BX76" s="22"/>
      <c r="BY76" s="22"/>
      <c r="BZ76" s="22"/>
      <c r="CA76" s="22"/>
      <c r="CB76" s="22"/>
      <c r="CC76" s="22"/>
      <c r="CD76" s="22"/>
    </row>
    <row r="77" spans="1:82" ht="15">
      <c r="A77" s="14"/>
      <c r="B77" s="14"/>
      <c r="C77" s="14"/>
      <c r="D77" s="14"/>
      <c r="E77" s="14"/>
      <c r="F77" s="14"/>
      <c r="G77" s="14"/>
      <c r="H77" s="1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3"/>
      <c r="BW77" s="36"/>
      <c r="BX77" s="22"/>
      <c r="BY77" s="22"/>
      <c r="BZ77" s="22"/>
      <c r="CA77" s="22"/>
      <c r="CB77" s="22"/>
      <c r="CC77" s="22"/>
      <c r="CD77" s="22"/>
    </row>
    <row r="78" spans="1:82" ht="15">
      <c r="A78" s="14"/>
      <c r="B78" s="14"/>
      <c r="C78" s="14"/>
      <c r="D78" s="14"/>
      <c r="E78" s="14"/>
      <c r="F78" s="14"/>
      <c r="G78" s="14"/>
      <c r="H78" s="1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3"/>
      <c r="BW78" s="36"/>
      <c r="BX78" s="22"/>
      <c r="BY78" s="22"/>
      <c r="BZ78" s="22"/>
      <c r="CA78" s="22"/>
      <c r="CB78" s="22"/>
      <c r="CC78" s="22"/>
      <c r="CD78" s="22"/>
    </row>
    <row r="79" spans="1:82" ht="15">
      <c r="A79" s="14"/>
      <c r="B79" s="14"/>
      <c r="C79" s="14"/>
      <c r="D79" s="14"/>
      <c r="E79" s="14"/>
      <c r="F79" s="14"/>
      <c r="G79" s="14"/>
      <c r="H79" s="1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3"/>
      <c r="BW79" s="36"/>
      <c r="BX79" s="22"/>
      <c r="BY79" s="22"/>
      <c r="BZ79" s="22"/>
      <c r="CA79" s="22"/>
      <c r="CB79" s="22"/>
      <c r="CC79" s="22"/>
      <c r="CD79" s="22"/>
    </row>
    <row r="80" spans="1:82" ht="15">
      <c r="A80" s="14"/>
      <c r="B80" s="14"/>
      <c r="C80" s="14"/>
      <c r="D80" s="14"/>
      <c r="E80" s="14"/>
      <c r="F80" s="14"/>
      <c r="G80" s="14"/>
      <c r="H80" s="1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3"/>
      <c r="BW80" s="36"/>
      <c r="BX80" s="22"/>
      <c r="BY80" s="22"/>
      <c r="BZ80" s="22"/>
      <c r="CA80" s="22"/>
      <c r="CB80" s="22"/>
      <c r="CC80" s="22"/>
      <c r="CD80" s="22"/>
    </row>
    <row r="81" spans="1:82" ht="15">
      <c r="A81" s="14"/>
      <c r="B81" s="14"/>
      <c r="C81" s="14"/>
      <c r="D81" s="14"/>
      <c r="E81" s="14"/>
      <c r="F81" s="14"/>
      <c r="G81" s="14"/>
      <c r="H81" s="1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3"/>
      <c r="BW81" s="36"/>
      <c r="BX81" s="22"/>
      <c r="BY81" s="22"/>
      <c r="BZ81" s="22"/>
      <c r="CA81" s="22"/>
      <c r="CB81" s="22"/>
      <c r="CC81" s="22"/>
      <c r="CD81" s="22"/>
    </row>
    <row r="82" spans="1:82" ht="15">
      <c r="A82" s="14"/>
      <c r="B82" s="14"/>
      <c r="C82" s="14"/>
      <c r="D82" s="14"/>
      <c r="E82" s="14"/>
      <c r="F82" s="14"/>
      <c r="G82" s="14"/>
      <c r="H82" s="1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3"/>
      <c r="BW82" s="36"/>
      <c r="BX82" s="22"/>
      <c r="BY82" s="22"/>
      <c r="BZ82" s="22"/>
      <c r="CA82" s="22"/>
      <c r="CB82" s="22"/>
      <c r="CC82" s="22"/>
      <c r="CD82" s="22"/>
    </row>
    <row r="83" spans="1:82" ht="15">
      <c r="A83" s="14"/>
      <c r="B83" s="14"/>
      <c r="C83" s="14"/>
      <c r="D83" s="14"/>
      <c r="E83" s="14"/>
      <c r="F83" s="14"/>
      <c r="G83" s="14"/>
      <c r="H83" s="1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3"/>
      <c r="BW83" s="36"/>
      <c r="BX83" s="22"/>
      <c r="BY83" s="22"/>
      <c r="BZ83" s="22"/>
      <c r="CA83" s="22"/>
      <c r="CB83" s="22"/>
      <c r="CC83" s="22"/>
      <c r="CD83" s="22"/>
    </row>
    <row r="84" spans="1:82" ht="15">
      <c r="A84" s="14"/>
      <c r="B84" s="14"/>
      <c r="C84" s="14"/>
      <c r="D84" s="14"/>
      <c r="E84" s="14"/>
      <c r="F84" s="14"/>
      <c r="G84" s="14"/>
      <c r="H84" s="1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3"/>
      <c r="BW84" s="36"/>
      <c r="BX84" s="22"/>
      <c r="BY84" s="22"/>
      <c r="BZ84" s="22"/>
      <c r="CA84" s="22"/>
      <c r="CB84" s="22"/>
      <c r="CC84" s="22"/>
      <c r="CD84" s="22"/>
    </row>
    <row r="85" spans="1:82" ht="15">
      <c r="A85" s="14"/>
      <c r="B85" s="14"/>
      <c r="C85" s="14"/>
      <c r="D85" s="14"/>
      <c r="E85" s="14"/>
      <c r="F85" s="14"/>
      <c r="G85" s="14"/>
      <c r="H85" s="1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3"/>
      <c r="BW85" s="36"/>
      <c r="BX85" s="22"/>
      <c r="BY85" s="22"/>
      <c r="BZ85" s="22"/>
      <c r="CA85" s="22"/>
      <c r="CB85" s="22"/>
      <c r="CC85" s="22"/>
      <c r="CD85" s="22"/>
    </row>
    <row r="86" spans="1:82" ht="15">
      <c r="A86" s="14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3"/>
      <c r="BW86" s="36"/>
      <c r="BX86" s="22"/>
      <c r="BY86" s="22"/>
      <c r="BZ86" s="22"/>
      <c r="CA86" s="22"/>
      <c r="CB86" s="22"/>
      <c r="CC86" s="22"/>
      <c r="CD86" s="22"/>
    </row>
    <row r="87" spans="1:82" ht="15">
      <c r="A87" s="14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3"/>
      <c r="BW87" s="36"/>
      <c r="BX87" s="22"/>
      <c r="BY87" s="22"/>
      <c r="BZ87" s="22"/>
      <c r="CA87" s="22"/>
      <c r="CB87" s="22"/>
      <c r="CC87" s="22"/>
      <c r="CD87" s="22"/>
    </row>
    <row r="88" spans="1:82" ht="15">
      <c r="A88" s="14"/>
      <c r="B88" s="14"/>
      <c r="C88" s="12"/>
      <c r="D88" s="14"/>
      <c r="E88" s="14"/>
      <c r="F88" s="14"/>
      <c r="G88" s="14"/>
      <c r="H88" s="1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3"/>
      <c r="BW88" s="36"/>
      <c r="BX88" s="22"/>
      <c r="BY88" s="22"/>
      <c r="BZ88" s="22"/>
      <c r="CA88" s="22"/>
      <c r="CB88" s="22"/>
      <c r="CC88" s="22"/>
      <c r="CD88" s="22"/>
    </row>
    <row r="89" spans="1:82" ht="15">
      <c r="A89" s="14"/>
      <c r="B89" s="14"/>
      <c r="C89" s="14"/>
      <c r="D89" s="14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3" t="s">
        <v>0</v>
      </c>
      <c r="BW89" s="36"/>
      <c r="BX89" s="22"/>
      <c r="BY89" s="22"/>
      <c r="BZ89" s="22"/>
      <c r="CA89" s="22"/>
      <c r="CB89" s="22"/>
      <c r="CC89" s="22"/>
      <c r="CD89" s="22"/>
    </row>
    <row r="90" spans="1:82" ht="15">
      <c r="A90" s="14"/>
      <c r="B90" s="14"/>
      <c r="C90" s="12"/>
      <c r="D90" s="14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3"/>
      <c r="BW90" s="36"/>
      <c r="BX90" s="22"/>
      <c r="BY90" s="22"/>
      <c r="BZ90" s="22"/>
      <c r="CA90" s="22"/>
      <c r="CB90" s="22"/>
      <c r="CC90" s="22"/>
      <c r="CD90" s="22"/>
    </row>
    <row r="91" spans="1:82" ht="15">
      <c r="A91" s="14"/>
      <c r="B91" s="14"/>
      <c r="C91" s="14"/>
      <c r="D91" s="14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3"/>
      <c r="BW91" s="36"/>
      <c r="BX91" s="22"/>
      <c r="BY91" s="22"/>
      <c r="BZ91" s="22"/>
      <c r="CA91" s="22"/>
      <c r="CB91" s="22"/>
      <c r="CC91" s="22"/>
      <c r="CD91" s="22"/>
    </row>
    <row r="92" spans="1:82" ht="15">
      <c r="A92" s="14"/>
      <c r="B92" s="14"/>
      <c r="C92" s="14"/>
      <c r="D92" s="14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3"/>
      <c r="BW92" s="36"/>
      <c r="BX92" s="22"/>
      <c r="BY92" s="22"/>
      <c r="BZ92" s="22"/>
      <c r="CA92" s="22"/>
      <c r="CB92" s="22"/>
      <c r="CC92" s="22"/>
      <c r="CD92" s="22"/>
    </row>
    <row r="93" spans="1:82" ht="15">
      <c r="A93" s="14"/>
      <c r="B93" s="14"/>
      <c r="C93" s="14"/>
      <c r="D93" s="1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3"/>
      <c r="BW93" s="36"/>
      <c r="BX93" s="22"/>
      <c r="BY93" s="22"/>
      <c r="BZ93" s="22"/>
      <c r="CA93" s="22"/>
      <c r="CB93" s="22"/>
      <c r="CC93" s="22"/>
      <c r="CD93" s="22"/>
    </row>
    <row r="94" spans="1:82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3"/>
      <c r="BW94" s="36"/>
      <c r="BX94" s="22"/>
      <c r="BY94" s="22"/>
      <c r="BZ94" s="22"/>
      <c r="CA94" s="22"/>
      <c r="CB94" s="22"/>
      <c r="CC94" s="22"/>
      <c r="CD94" s="22"/>
    </row>
    <row r="95" spans="1:82" ht="15">
      <c r="A95" s="14"/>
      <c r="B95" s="14"/>
      <c r="C95" s="14"/>
      <c r="D95" s="14"/>
      <c r="E95" s="14"/>
      <c r="F95" s="14"/>
      <c r="G95" s="14"/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3"/>
      <c r="BW95" s="36"/>
      <c r="BX95" s="22"/>
      <c r="BY95" s="22"/>
      <c r="BZ95" s="22"/>
      <c r="CA95" s="22"/>
      <c r="CB95" s="22"/>
      <c r="CC95" s="22"/>
      <c r="CD95" s="22"/>
    </row>
    <row r="96" spans="1:82" ht="15">
      <c r="A96" s="14"/>
      <c r="B96" s="14"/>
      <c r="C96" s="14"/>
      <c r="D96" s="14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3"/>
      <c r="BW96" s="36"/>
      <c r="BX96" s="22"/>
      <c r="BY96" s="22"/>
      <c r="BZ96" s="22"/>
      <c r="CA96" s="22"/>
      <c r="CB96" s="22"/>
      <c r="CC96" s="22"/>
      <c r="CD96" s="22"/>
    </row>
    <row r="97" spans="1:82" ht="15">
      <c r="A97" s="14"/>
      <c r="B97" s="14"/>
      <c r="C97" s="14"/>
      <c r="D97" s="14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3" t="s">
        <v>0</v>
      </c>
      <c r="BW97" s="36"/>
      <c r="BX97" s="22"/>
      <c r="BY97" s="22"/>
      <c r="BZ97" s="22"/>
      <c r="CA97" s="22"/>
      <c r="CB97" s="22"/>
      <c r="CC97" s="22"/>
      <c r="CD97" s="22"/>
    </row>
    <row r="98" spans="1:82" ht="15">
      <c r="A98" s="14"/>
      <c r="B98" s="14"/>
      <c r="C98" s="14"/>
      <c r="D98" s="14"/>
      <c r="E98" s="14"/>
      <c r="F98" s="14"/>
      <c r="G98" s="14"/>
      <c r="H98" s="14"/>
      <c r="I98" s="15"/>
      <c r="J98" s="15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3"/>
      <c r="BW98" s="36"/>
      <c r="BX98" s="22"/>
      <c r="BY98" s="22"/>
      <c r="BZ98" s="22"/>
      <c r="CA98" s="22"/>
      <c r="CB98" s="22"/>
      <c r="CC98" s="22"/>
      <c r="CD98" s="22"/>
    </row>
    <row r="99" spans="1:82" ht="15">
      <c r="A99" s="14"/>
      <c r="B99" s="14"/>
      <c r="C99" s="14"/>
      <c r="D99" s="14"/>
      <c r="E99" s="15"/>
      <c r="F99" s="15"/>
      <c r="G99" s="15"/>
      <c r="H99" s="15"/>
      <c r="I99" s="15"/>
      <c r="J99" s="15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3"/>
      <c r="BW99" s="36"/>
      <c r="BX99" s="22"/>
      <c r="BY99" s="22"/>
      <c r="BZ99" s="22"/>
      <c r="CA99" s="22"/>
      <c r="CB99" s="22"/>
      <c r="CC99" s="22"/>
      <c r="CD99" s="22"/>
    </row>
    <row r="100" spans="1:82" ht="15">
      <c r="A100" s="14"/>
      <c r="B100" s="14"/>
      <c r="C100" s="14"/>
      <c r="D100" s="14"/>
      <c r="E100" s="15"/>
      <c r="F100" s="15"/>
      <c r="G100" s="15"/>
      <c r="H100" s="15"/>
      <c r="I100" s="15"/>
      <c r="J100" s="15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3"/>
      <c r="BW100" s="36"/>
      <c r="BX100" s="22"/>
      <c r="BY100" s="22"/>
      <c r="BZ100" s="22"/>
      <c r="CA100" s="22"/>
      <c r="CB100" s="22"/>
      <c r="CC100" s="22"/>
      <c r="CD100" s="22"/>
    </row>
    <row r="101" spans="1:82" ht="15">
      <c r="A101" s="14"/>
      <c r="B101" s="14"/>
      <c r="C101" s="14"/>
      <c r="D101" s="14"/>
      <c r="E101" s="15"/>
      <c r="F101" s="15"/>
      <c r="G101" s="15"/>
      <c r="H101" s="15"/>
      <c r="I101" s="15"/>
      <c r="J101" s="15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3"/>
      <c r="BW101" s="36"/>
      <c r="BX101" s="22"/>
      <c r="BY101" s="22"/>
      <c r="BZ101" s="22"/>
      <c r="CA101" s="22"/>
      <c r="CB101" s="22"/>
      <c r="CC101" s="22"/>
      <c r="CD101" s="22"/>
    </row>
    <row r="102" spans="3:82" ht="15">
      <c r="C102" s="14"/>
      <c r="D102" s="14"/>
      <c r="E102" s="14"/>
      <c r="F102" s="14"/>
      <c r="G102" s="14"/>
      <c r="H102" s="14"/>
      <c r="I102" s="15"/>
      <c r="J102" s="15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3"/>
      <c r="BW102" s="36"/>
      <c r="BX102" s="22"/>
      <c r="BY102" s="22"/>
      <c r="BZ102" s="22"/>
      <c r="CA102" s="22"/>
      <c r="CB102" s="22"/>
      <c r="CC102" s="22"/>
      <c r="CD102" s="22"/>
    </row>
    <row r="103" spans="3:82" ht="15">
      <c r="C103" s="12"/>
      <c r="D103" s="14"/>
      <c r="E103" s="14"/>
      <c r="F103" s="14"/>
      <c r="G103" s="14"/>
      <c r="H103" s="14"/>
      <c r="I103" s="15"/>
      <c r="J103" s="15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3"/>
      <c r="BW103" s="36"/>
      <c r="BX103" s="22"/>
      <c r="BY103" s="22"/>
      <c r="BZ103" s="22"/>
      <c r="CA103" s="22"/>
      <c r="CB103" s="22"/>
      <c r="CC103" s="22"/>
      <c r="CD103" s="22"/>
    </row>
    <row r="104" spans="3:82" ht="15">
      <c r="C104" s="14"/>
      <c r="D104" s="12"/>
      <c r="E104" s="12"/>
      <c r="F104" s="12"/>
      <c r="G104" s="12"/>
      <c r="H104" s="12"/>
      <c r="I104" s="15"/>
      <c r="J104" s="15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3"/>
      <c r="BW104" s="36"/>
      <c r="BX104" s="22"/>
      <c r="BY104" s="22"/>
      <c r="BZ104" s="22"/>
      <c r="CA104" s="22"/>
      <c r="CB104" s="22"/>
      <c r="CC104" s="22"/>
      <c r="CD104" s="22"/>
    </row>
    <row r="105" spans="3:82" ht="15">
      <c r="C105" s="14"/>
      <c r="D105" s="14"/>
      <c r="E105" s="14"/>
      <c r="F105" s="14"/>
      <c r="G105" s="14"/>
      <c r="H105" s="14"/>
      <c r="I105" s="14"/>
      <c r="J105" s="14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3"/>
      <c r="BW105" s="36"/>
      <c r="BX105" s="22"/>
      <c r="BY105" s="22"/>
      <c r="BZ105" s="22"/>
      <c r="CA105" s="22"/>
      <c r="CB105" s="22"/>
      <c r="CC105" s="22"/>
      <c r="CD105" s="22"/>
    </row>
    <row r="106" spans="3:82" ht="15">
      <c r="C106" s="14"/>
      <c r="D106" s="14"/>
      <c r="E106" s="14"/>
      <c r="F106" s="14"/>
      <c r="G106" s="14"/>
      <c r="H106" s="14"/>
      <c r="I106" s="15"/>
      <c r="J106" s="15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3"/>
      <c r="BW106" s="36"/>
      <c r="BX106" s="22"/>
      <c r="BY106" s="22"/>
      <c r="BZ106" s="22"/>
      <c r="CA106" s="22"/>
      <c r="CB106" s="22"/>
      <c r="CC106" s="22"/>
      <c r="CD106" s="22"/>
    </row>
    <row r="107" spans="3:82" ht="15">
      <c r="C107" s="14"/>
      <c r="D107" s="14"/>
      <c r="E107" s="15"/>
      <c r="F107" s="15"/>
      <c r="G107" s="15"/>
      <c r="H107" s="15"/>
      <c r="I107" s="15"/>
      <c r="J107" s="15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3"/>
      <c r="BW107" s="36"/>
      <c r="BX107" s="22"/>
      <c r="BY107" s="22"/>
      <c r="BZ107" s="22"/>
      <c r="CA107" s="22"/>
      <c r="CB107" s="22"/>
      <c r="CC107" s="22"/>
      <c r="CD107" s="22"/>
    </row>
    <row r="108" spans="3:82" ht="15">
      <c r="C108" s="12"/>
      <c r="D108" s="14"/>
      <c r="E108" s="14"/>
      <c r="F108" s="14"/>
      <c r="G108" s="14"/>
      <c r="H108" s="14"/>
      <c r="I108" s="15"/>
      <c r="J108" s="15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3" t="s">
        <v>0</v>
      </c>
      <c r="BW108" s="36"/>
      <c r="BX108" s="22"/>
      <c r="BY108" s="22"/>
      <c r="BZ108" s="22"/>
      <c r="CA108" s="22"/>
      <c r="CB108" s="22"/>
      <c r="CC108" s="22"/>
      <c r="CD108" s="22"/>
    </row>
    <row r="109" spans="3:82" ht="15">
      <c r="C109" s="14"/>
      <c r="D109" s="14"/>
      <c r="E109" s="12"/>
      <c r="F109" s="12"/>
      <c r="G109" s="12"/>
      <c r="H109" s="12"/>
      <c r="I109" s="15"/>
      <c r="J109" s="15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3" t="s">
        <v>0</v>
      </c>
      <c r="BW109" s="36"/>
      <c r="BX109" s="22"/>
      <c r="BY109" s="22"/>
      <c r="BZ109" s="22"/>
      <c r="CA109" s="22"/>
      <c r="CB109" s="22"/>
      <c r="CC109" s="22"/>
      <c r="CD109" s="22"/>
    </row>
    <row r="110" spans="3:82" ht="15">
      <c r="C110" s="14"/>
      <c r="D110" s="14"/>
      <c r="E110" s="14"/>
      <c r="F110" s="14"/>
      <c r="G110" s="14"/>
      <c r="H110" s="14"/>
      <c r="I110" s="15"/>
      <c r="J110" s="15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3"/>
      <c r="BW110" s="36"/>
      <c r="BX110" s="22"/>
      <c r="BY110" s="22"/>
      <c r="BZ110" s="22"/>
      <c r="CA110" s="22"/>
      <c r="CB110" s="22"/>
      <c r="CC110" s="22"/>
      <c r="CD110" s="22"/>
    </row>
    <row r="111" spans="3:82" ht="15">
      <c r="C111" s="14"/>
      <c r="D111" s="14"/>
      <c r="E111" s="14"/>
      <c r="F111" s="14"/>
      <c r="G111" s="14"/>
      <c r="H111" s="14"/>
      <c r="I111" s="15"/>
      <c r="J111" s="15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3"/>
      <c r="BW111" s="36"/>
      <c r="BX111" s="22"/>
      <c r="BY111" s="22"/>
      <c r="BZ111" s="22"/>
      <c r="CA111" s="22"/>
      <c r="CB111" s="22"/>
      <c r="CC111" s="22"/>
      <c r="CD111" s="22"/>
    </row>
    <row r="112" spans="3:82" ht="15">
      <c r="C112" s="14"/>
      <c r="D112" s="14"/>
      <c r="E112" s="15"/>
      <c r="F112" s="15"/>
      <c r="G112" s="15"/>
      <c r="H112" s="15"/>
      <c r="I112" s="15"/>
      <c r="J112" s="15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3"/>
      <c r="BW112" s="36"/>
      <c r="BX112" s="22"/>
      <c r="BY112" s="22"/>
      <c r="BZ112" s="22"/>
      <c r="CA112" s="22"/>
      <c r="CB112" s="22"/>
      <c r="CC112" s="22"/>
      <c r="CD112" s="22"/>
    </row>
    <row r="113" spans="3:82" ht="15">
      <c r="C113" s="12"/>
      <c r="D113" s="14"/>
      <c r="E113" s="14"/>
      <c r="F113" s="14"/>
      <c r="G113" s="14"/>
      <c r="H113" s="14"/>
      <c r="I113" s="15"/>
      <c r="J113" s="15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3"/>
      <c r="BW113" s="36"/>
      <c r="BX113" s="22"/>
      <c r="BY113" s="22"/>
      <c r="BZ113" s="22"/>
      <c r="CA113" s="22"/>
      <c r="CB113" s="22"/>
      <c r="CC113" s="22"/>
      <c r="CD113" s="22"/>
    </row>
    <row r="114" spans="3:82" ht="15">
      <c r="C114" s="14"/>
      <c r="D114" s="14"/>
      <c r="E114" s="14"/>
      <c r="F114" s="14"/>
      <c r="G114" s="14"/>
      <c r="H114" s="14"/>
      <c r="I114" s="15"/>
      <c r="J114" s="15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3"/>
      <c r="BW114" s="36"/>
      <c r="BX114" s="22"/>
      <c r="BY114" s="22"/>
      <c r="BZ114" s="22"/>
      <c r="CA114" s="22"/>
      <c r="CB114" s="22"/>
      <c r="CC114" s="22"/>
      <c r="CD114" s="22"/>
    </row>
    <row r="115" spans="3:82" ht="15">
      <c r="C115" s="14"/>
      <c r="D115" s="14"/>
      <c r="E115" s="14"/>
      <c r="F115" s="14"/>
      <c r="G115" s="14"/>
      <c r="H115" s="14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3"/>
      <c r="BW115" s="36"/>
      <c r="BX115" s="22"/>
      <c r="BY115" s="22"/>
      <c r="BZ115" s="22"/>
      <c r="CA115" s="22"/>
      <c r="CB115" s="22"/>
      <c r="CC115" s="22"/>
      <c r="CD115" s="22"/>
    </row>
    <row r="116" spans="3:82" ht="15">
      <c r="C116" s="14"/>
      <c r="D116" s="14"/>
      <c r="E116" s="14"/>
      <c r="F116" s="14"/>
      <c r="G116" s="14"/>
      <c r="H116" s="14"/>
      <c r="I116" s="15"/>
      <c r="J116" s="15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3"/>
      <c r="BW116" s="36"/>
      <c r="BX116" s="22"/>
      <c r="BY116" s="22"/>
      <c r="BZ116" s="22"/>
      <c r="CA116" s="22"/>
      <c r="CB116" s="22"/>
      <c r="CC116" s="22"/>
      <c r="CD116" s="22"/>
    </row>
    <row r="117" spans="3:82" ht="15">
      <c r="C117" s="14"/>
      <c r="D117" s="14"/>
      <c r="E117" s="14"/>
      <c r="F117" s="14"/>
      <c r="G117" s="14"/>
      <c r="H117" s="14"/>
      <c r="I117" s="15"/>
      <c r="J117" s="15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3"/>
      <c r="BW117" s="36"/>
      <c r="BX117" s="22"/>
      <c r="BY117" s="22"/>
      <c r="BZ117" s="22"/>
      <c r="CA117" s="22"/>
      <c r="CB117" s="22"/>
      <c r="CC117" s="22"/>
      <c r="CD117" s="22"/>
    </row>
    <row r="118" spans="1:82" ht="15">
      <c r="A118" s="14"/>
      <c r="B118" s="12"/>
      <c r="C118" s="14"/>
      <c r="D118" s="14"/>
      <c r="E118" s="14"/>
      <c r="F118" s="14"/>
      <c r="G118" s="14"/>
      <c r="H118" s="14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3"/>
      <c r="BW118" s="36"/>
      <c r="BX118" s="22"/>
      <c r="BY118" s="22"/>
      <c r="BZ118" s="22"/>
      <c r="CA118" s="22"/>
      <c r="CB118" s="22"/>
      <c r="CC118" s="22"/>
      <c r="CD118" s="22"/>
    </row>
    <row r="119" spans="1:82" ht="15">
      <c r="A119" s="14"/>
      <c r="B119" s="14"/>
      <c r="C119" s="14"/>
      <c r="D119" s="14"/>
      <c r="E119" s="14"/>
      <c r="F119" s="14"/>
      <c r="G119" s="14"/>
      <c r="H119" s="14"/>
      <c r="I119" s="15"/>
      <c r="J119" s="15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3"/>
      <c r="BW119" s="36"/>
      <c r="BX119" s="22"/>
      <c r="BY119" s="22"/>
      <c r="BZ119" s="22"/>
      <c r="CA119" s="22"/>
      <c r="CB119" s="22"/>
      <c r="CC119" s="22"/>
      <c r="CD119" s="22"/>
    </row>
    <row r="120" spans="1:82" ht="15">
      <c r="A120" s="14"/>
      <c r="B120" s="14"/>
      <c r="C120" s="14"/>
      <c r="D120" s="14"/>
      <c r="E120" s="14"/>
      <c r="F120" s="14"/>
      <c r="G120" s="14"/>
      <c r="H120" s="14"/>
      <c r="I120" s="15"/>
      <c r="J120" s="15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3"/>
      <c r="BW120" s="36"/>
      <c r="BX120" s="22"/>
      <c r="BY120" s="22"/>
      <c r="BZ120" s="22"/>
      <c r="CA120" s="22"/>
      <c r="CB120" s="22"/>
      <c r="CC120" s="22"/>
      <c r="CD120" s="22"/>
    </row>
    <row r="121" spans="1:82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12"/>
      <c r="BV121" s="3"/>
      <c r="BW121" s="36"/>
      <c r="BX121" s="22"/>
      <c r="BY121" s="22"/>
      <c r="BZ121" s="22"/>
      <c r="CA121" s="22"/>
      <c r="CB121" s="22"/>
      <c r="CC121" s="22"/>
      <c r="CD121" s="22"/>
    </row>
    <row r="122" spans="1:82" ht="15.75">
      <c r="A122" s="14"/>
      <c r="B122" s="12"/>
      <c r="C122" s="14"/>
      <c r="D122" s="14"/>
      <c r="E122" s="14"/>
      <c r="F122" s="14"/>
      <c r="G122" s="14"/>
      <c r="H122" s="14"/>
      <c r="I122" s="15"/>
      <c r="J122" s="15"/>
      <c r="K122" s="12"/>
      <c r="L122" s="12"/>
      <c r="M122" s="12"/>
      <c r="N122" s="12"/>
      <c r="O122" s="12"/>
      <c r="P122" s="12"/>
      <c r="Q122" s="12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12"/>
      <c r="BV122" s="3"/>
      <c r="BW122" s="36"/>
      <c r="BX122" s="22"/>
      <c r="BY122" s="22"/>
      <c r="BZ122" s="22"/>
      <c r="CA122" s="22"/>
      <c r="CB122" s="22"/>
      <c r="CC122" s="22"/>
      <c r="CD122" s="22"/>
    </row>
    <row r="123" spans="1:82" ht="15">
      <c r="A123" s="14"/>
      <c r="B123" s="14"/>
      <c r="C123" s="14"/>
      <c r="D123" s="14"/>
      <c r="E123" s="14"/>
      <c r="F123" s="14"/>
      <c r="G123" s="14"/>
      <c r="H123" s="14"/>
      <c r="I123" s="15"/>
      <c r="J123" s="1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3"/>
      <c r="BW123" s="36"/>
      <c r="BX123" s="22"/>
      <c r="BY123" s="22"/>
      <c r="BZ123" s="22"/>
      <c r="CA123" s="22"/>
      <c r="CB123" s="22"/>
      <c r="CC123" s="22"/>
      <c r="CD123" s="22"/>
    </row>
    <row r="124" spans="1:82" ht="15">
      <c r="A124" s="14"/>
      <c r="B124" s="14"/>
      <c r="C124" s="14"/>
      <c r="D124" s="14"/>
      <c r="E124" s="14"/>
      <c r="F124" s="14"/>
      <c r="G124" s="14"/>
      <c r="H124" s="14"/>
      <c r="I124" s="15"/>
      <c r="J124" s="1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3"/>
      <c r="BW124" s="36"/>
      <c r="BX124" s="22"/>
      <c r="BY124" s="22"/>
      <c r="BZ124" s="22"/>
      <c r="CA124" s="22"/>
      <c r="CB124" s="22"/>
      <c r="CC124" s="22"/>
      <c r="CD124" s="22"/>
    </row>
    <row r="125" spans="1:82" ht="15">
      <c r="A125" s="14"/>
      <c r="B125" s="14"/>
      <c r="C125" s="14"/>
      <c r="D125" s="14"/>
      <c r="E125" s="14"/>
      <c r="F125" s="14"/>
      <c r="G125" s="14"/>
      <c r="H125" s="14"/>
      <c r="I125" s="15"/>
      <c r="J125" s="1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3"/>
      <c r="BW125" s="36"/>
      <c r="BX125" s="22"/>
      <c r="BY125" s="22"/>
      <c r="BZ125" s="22"/>
      <c r="CA125" s="22"/>
      <c r="CB125" s="22"/>
      <c r="CC125" s="22"/>
      <c r="CD125" s="22"/>
    </row>
    <row r="126" spans="1:82" ht="15">
      <c r="A126" s="14"/>
      <c r="C126" s="14"/>
      <c r="D126" s="14"/>
      <c r="E126" s="14"/>
      <c r="F126" s="14"/>
      <c r="G126" s="14"/>
      <c r="H126" s="14"/>
      <c r="I126" s="15"/>
      <c r="J126" s="1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12"/>
      <c r="BV126" s="3"/>
      <c r="BW126" s="36"/>
      <c r="BX126" s="22"/>
      <c r="BY126" s="22"/>
      <c r="BZ126" s="22"/>
      <c r="CA126" s="22"/>
      <c r="CB126" s="22"/>
      <c r="CC126" s="22"/>
      <c r="CD126" s="22"/>
    </row>
    <row r="127" spans="1:82" ht="15">
      <c r="A127" s="14"/>
      <c r="B127" s="14"/>
      <c r="C127" s="14"/>
      <c r="D127" s="14"/>
      <c r="E127" s="14"/>
      <c r="F127" s="14"/>
      <c r="G127" s="14"/>
      <c r="H127" s="14"/>
      <c r="I127" s="15"/>
      <c r="J127" s="1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12"/>
      <c r="BV127" s="3"/>
      <c r="BW127" s="36"/>
      <c r="BX127" s="22"/>
      <c r="BY127" s="22"/>
      <c r="BZ127" s="22"/>
      <c r="CA127" s="22"/>
      <c r="CB127" s="22"/>
      <c r="CC127" s="22"/>
      <c r="CD127" s="22"/>
    </row>
    <row r="128" spans="1:82" ht="15">
      <c r="A128" s="14"/>
      <c r="B128" s="14"/>
      <c r="C128" s="14"/>
      <c r="D128" s="14"/>
      <c r="E128" s="14"/>
      <c r="F128" s="14"/>
      <c r="G128" s="14"/>
      <c r="H128" s="14"/>
      <c r="I128" s="15"/>
      <c r="J128" s="1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12"/>
      <c r="BV128" s="3"/>
      <c r="BW128" s="36"/>
      <c r="BX128" s="22"/>
      <c r="BY128" s="22"/>
      <c r="BZ128" s="22"/>
      <c r="CA128" s="22"/>
      <c r="CB128" s="22"/>
      <c r="CC128" s="22"/>
      <c r="CD128" s="22"/>
    </row>
    <row r="129" spans="1:82" ht="15">
      <c r="A129" s="14"/>
      <c r="B129" s="14"/>
      <c r="C129" s="14"/>
      <c r="D129" s="14"/>
      <c r="E129" s="14"/>
      <c r="F129" s="14"/>
      <c r="G129" s="14"/>
      <c r="H129" s="14"/>
      <c r="I129" s="15"/>
      <c r="J129" s="1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12"/>
      <c r="BV129" s="3" t="s">
        <v>0</v>
      </c>
      <c r="BW129" s="36"/>
      <c r="BX129" s="22"/>
      <c r="BY129" s="22"/>
      <c r="BZ129" s="22"/>
      <c r="CA129" s="22"/>
      <c r="CB129" s="22"/>
      <c r="CC129" s="22"/>
      <c r="CD129" s="22"/>
    </row>
    <row r="130" spans="1:82" ht="15">
      <c r="A130" s="14"/>
      <c r="B130" s="14"/>
      <c r="C130" s="14"/>
      <c r="D130" s="14"/>
      <c r="E130" s="15"/>
      <c r="F130" s="15"/>
      <c r="G130" s="15"/>
      <c r="H130" s="15"/>
      <c r="I130" s="15"/>
      <c r="J130" s="1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12"/>
      <c r="BV130" s="3" t="s">
        <v>0</v>
      </c>
      <c r="BW130" s="36"/>
      <c r="BX130" s="22"/>
      <c r="BY130" s="22"/>
      <c r="BZ130" s="22"/>
      <c r="CA130" s="22"/>
      <c r="CB130" s="22"/>
      <c r="CC130" s="22"/>
      <c r="CD130" s="22"/>
    </row>
    <row r="131" spans="1:82" ht="15">
      <c r="A131" s="14"/>
      <c r="B131" s="14"/>
      <c r="C131" s="14"/>
      <c r="D131" s="14"/>
      <c r="E131" s="15"/>
      <c r="F131" s="15"/>
      <c r="G131" s="15"/>
      <c r="H131" s="15"/>
      <c r="I131" s="15"/>
      <c r="J131" s="1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12"/>
      <c r="BV131" s="3"/>
      <c r="BW131" s="36"/>
      <c r="BX131" s="22"/>
      <c r="BY131" s="22"/>
      <c r="BZ131" s="22"/>
      <c r="CA131" s="22"/>
      <c r="CB131" s="22"/>
      <c r="CC131" s="22"/>
      <c r="CD131" s="22"/>
    </row>
    <row r="132" spans="1:82" ht="15">
      <c r="A132" s="14"/>
      <c r="B132" s="14"/>
      <c r="C132" s="14"/>
      <c r="D132" s="14"/>
      <c r="E132" s="15"/>
      <c r="F132" s="15"/>
      <c r="G132" s="15"/>
      <c r="H132" s="15"/>
      <c r="I132" s="15"/>
      <c r="J132" s="1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12"/>
      <c r="BV132" s="3"/>
      <c r="BW132" s="36"/>
      <c r="BX132" s="22"/>
      <c r="BY132" s="22"/>
      <c r="BZ132" s="22"/>
      <c r="CA132" s="22"/>
      <c r="CB132" s="22"/>
      <c r="CC132" s="22"/>
      <c r="CD132" s="22"/>
    </row>
    <row r="133" spans="1:75" ht="15">
      <c r="A133" s="14"/>
      <c r="B133" s="21"/>
      <c r="C133" s="21"/>
      <c r="D133" s="20"/>
      <c r="E133" s="14"/>
      <c r="F133" s="14"/>
      <c r="G133" s="14"/>
      <c r="H133" s="14"/>
      <c r="I133" s="15"/>
      <c r="J133" s="1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15"/>
      <c r="BV133" s="4"/>
      <c r="BW133" s="2"/>
    </row>
    <row r="134" spans="1:75" ht="15">
      <c r="A134" s="14"/>
      <c r="E134" s="15"/>
      <c r="F134" s="15"/>
      <c r="G134" s="15"/>
      <c r="H134" s="15"/>
      <c r="I134" s="15"/>
      <c r="J134" s="1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15"/>
      <c r="BV134" s="4"/>
      <c r="BW134" s="2"/>
    </row>
    <row r="135" spans="1:75" ht="15">
      <c r="A135" s="14"/>
      <c r="B135" s="14"/>
      <c r="C135" s="14"/>
      <c r="D135" s="14"/>
      <c r="E135" s="15"/>
      <c r="F135" s="15"/>
      <c r="G135" s="15"/>
      <c r="H135" s="15"/>
      <c r="I135" s="15"/>
      <c r="J135" s="1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15"/>
      <c r="BV135" s="4"/>
      <c r="BW135" s="2"/>
    </row>
    <row r="136" spans="1:75" ht="15">
      <c r="A136" s="14"/>
      <c r="B136" s="13"/>
      <c r="C136" s="12"/>
      <c r="D136" s="15"/>
      <c r="E136" s="15"/>
      <c r="F136" s="15"/>
      <c r="G136" s="15"/>
      <c r="H136" s="15"/>
      <c r="I136" s="15"/>
      <c r="J136" s="1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15"/>
      <c r="BV136" s="4"/>
      <c r="BW136" s="2"/>
    </row>
    <row r="137" spans="1:75" ht="15">
      <c r="A137" s="14"/>
      <c r="B137" s="14"/>
      <c r="C137" s="14"/>
      <c r="D137" s="14"/>
      <c r="E137" s="20"/>
      <c r="F137" s="20"/>
      <c r="G137" s="20"/>
      <c r="H137" s="20"/>
      <c r="I137" s="15"/>
      <c r="J137" s="1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15"/>
      <c r="BV137" s="4"/>
      <c r="BW137" s="2"/>
    </row>
    <row r="138" spans="1:75" ht="15">
      <c r="A138" s="14"/>
      <c r="B138" s="14"/>
      <c r="C138" s="14"/>
      <c r="D138" s="14"/>
      <c r="E138" s="15"/>
      <c r="F138" s="15"/>
      <c r="G138" s="15"/>
      <c r="H138" s="15"/>
      <c r="I138" s="15"/>
      <c r="J138" s="1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15"/>
      <c r="BV138" s="4"/>
      <c r="BW138" s="2"/>
    </row>
    <row r="139" spans="1:75" ht="15">
      <c r="A139" s="14"/>
      <c r="B139" s="14"/>
      <c r="C139" s="14"/>
      <c r="D139" s="14"/>
      <c r="E139" s="15"/>
      <c r="F139" s="15"/>
      <c r="G139" s="15"/>
      <c r="H139" s="15"/>
      <c r="I139" s="15"/>
      <c r="J139" s="1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15"/>
      <c r="BV139" s="4"/>
      <c r="BW139" s="2"/>
    </row>
    <row r="140" spans="1:75" ht="15">
      <c r="A140" s="14"/>
      <c r="B140" s="14"/>
      <c r="C140" s="14"/>
      <c r="D140" s="14"/>
      <c r="E140" s="15"/>
      <c r="F140" s="15"/>
      <c r="G140" s="15"/>
      <c r="H140" s="15"/>
      <c r="I140" s="15"/>
      <c r="J140" s="1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15"/>
      <c r="BV140" s="4"/>
      <c r="BW140" s="2"/>
    </row>
    <row r="141" spans="1:75" ht="15">
      <c r="A141" s="14"/>
      <c r="B141" s="14"/>
      <c r="C141" s="14"/>
      <c r="D141" s="14"/>
      <c r="E141" s="15"/>
      <c r="F141" s="15"/>
      <c r="G141" s="15"/>
      <c r="H141" s="15"/>
      <c r="I141" s="15"/>
      <c r="J141" s="1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15"/>
      <c r="BV141" s="4"/>
      <c r="BW141" s="2"/>
    </row>
    <row r="142" spans="1:75" ht="15">
      <c r="A142" s="14"/>
      <c r="B142" s="14"/>
      <c r="C142" s="12"/>
      <c r="D142" s="15"/>
      <c r="E142" s="15"/>
      <c r="F142" s="15"/>
      <c r="G142" s="15"/>
      <c r="H142" s="15"/>
      <c r="I142" s="15"/>
      <c r="J142" s="1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15"/>
      <c r="BV142" s="4"/>
      <c r="BW142" s="2"/>
    </row>
    <row r="143" spans="1:75" ht="15">
      <c r="A143" s="14"/>
      <c r="B143" s="14"/>
      <c r="C143" s="12"/>
      <c r="D143" s="15"/>
      <c r="E143" s="8"/>
      <c r="F143" s="8"/>
      <c r="G143" s="8"/>
      <c r="H143" s="8"/>
      <c r="I143" s="15"/>
      <c r="J143" s="1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15"/>
      <c r="BV143" s="4"/>
      <c r="BW143" s="2"/>
    </row>
    <row r="144" spans="1:75" ht="15">
      <c r="A144" s="14"/>
      <c r="B144" s="14"/>
      <c r="C144" s="14"/>
      <c r="D144" s="14"/>
      <c r="E144" s="15"/>
      <c r="F144" s="15"/>
      <c r="G144" s="15"/>
      <c r="H144" s="15"/>
      <c r="I144" s="15"/>
      <c r="J144" s="1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15"/>
      <c r="BV144" s="4"/>
      <c r="BW144" s="2"/>
    </row>
    <row r="145" spans="1:75" ht="15">
      <c r="A145" s="14"/>
      <c r="B145" s="14"/>
      <c r="C145" s="14"/>
      <c r="D145" s="14"/>
      <c r="E145" s="15"/>
      <c r="F145" s="15"/>
      <c r="G145" s="15"/>
      <c r="H145" s="15"/>
      <c r="I145" s="15"/>
      <c r="J145" s="1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15"/>
      <c r="BV145" s="4"/>
      <c r="BW145" s="2"/>
    </row>
    <row r="146" spans="1:75" ht="15">
      <c r="A146" s="14"/>
      <c r="B146" s="14"/>
      <c r="C146" s="12"/>
      <c r="D146" s="15"/>
      <c r="E146" s="15"/>
      <c r="F146" s="15"/>
      <c r="G146" s="15"/>
      <c r="H146" s="15"/>
      <c r="I146" s="15"/>
      <c r="J146" s="1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15"/>
      <c r="BV146" s="4"/>
      <c r="BW146" s="2"/>
    </row>
    <row r="147" spans="1:7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15"/>
      <c r="BV147" s="15"/>
      <c r="BW147" s="16"/>
      <c r="BX147" s="16"/>
    </row>
    <row r="148" spans="1:78" ht="15">
      <c r="A148" s="14"/>
      <c r="B148" s="14"/>
      <c r="C148" s="14"/>
      <c r="D148" s="14"/>
      <c r="E148" s="15"/>
      <c r="F148" s="15"/>
      <c r="G148" s="15"/>
      <c r="H148" s="15"/>
      <c r="I148" s="15"/>
      <c r="J148" s="1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15"/>
      <c r="BV148" s="16"/>
      <c r="BW148" s="16"/>
      <c r="BX148" s="16"/>
      <c r="BY148" s="16"/>
      <c r="BZ148" s="16"/>
    </row>
    <row r="149" spans="1:78" ht="15">
      <c r="A149" s="14"/>
      <c r="B149" s="14"/>
      <c r="C149" s="12"/>
      <c r="D149" s="15"/>
      <c r="E149" s="8"/>
      <c r="F149" s="8"/>
      <c r="G149" s="8"/>
      <c r="H149" s="8"/>
      <c r="I149" s="15"/>
      <c r="J149" s="1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15"/>
      <c r="BV149" s="16"/>
      <c r="BW149" s="16"/>
      <c r="BX149" s="16"/>
      <c r="BY149" s="16"/>
      <c r="BZ149" s="16"/>
    </row>
    <row r="150" spans="76:78" ht="15">
      <c r="BX150" s="16"/>
      <c r="BY150" s="16"/>
      <c r="BZ150" s="16"/>
    </row>
    <row r="151" spans="76:78" ht="15">
      <c r="BX151" s="16"/>
      <c r="BY151" s="16"/>
      <c r="BZ151" s="16"/>
    </row>
    <row r="152" spans="76:78" ht="15">
      <c r="BX152" s="16"/>
      <c r="BY152" s="16"/>
      <c r="BZ152" s="16"/>
    </row>
    <row r="153" spans="76:78" ht="15">
      <c r="BX153" s="16"/>
      <c r="BY153" s="16"/>
      <c r="BZ153" s="16"/>
    </row>
    <row r="154" spans="1:78" ht="15">
      <c r="A154" s="14"/>
      <c r="B154" s="14"/>
      <c r="C154" s="14"/>
      <c r="D154" s="14"/>
      <c r="E154" s="14"/>
      <c r="F154" s="14"/>
      <c r="G154" s="14"/>
      <c r="H154" s="14"/>
      <c r="I154" s="15"/>
      <c r="J154" s="1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15"/>
      <c r="BV154" s="16"/>
      <c r="BW154" s="16"/>
      <c r="BX154" s="16"/>
      <c r="BY154" s="16"/>
      <c r="BZ154" s="16"/>
    </row>
    <row r="155" spans="1:78" ht="15">
      <c r="A155" s="14"/>
      <c r="B155" s="14"/>
      <c r="C155" s="14"/>
      <c r="D155" s="14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</row>
    <row r="156" spans="1:78" ht="15">
      <c r="A156" s="14"/>
      <c r="B156" s="14"/>
      <c r="C156" s="14"/>
      <c r="D156" s="14"/>
      <c r="E156" s="14"/>
      <c r="F156" s="14"/>
      <c r="G156" s="14"/>
      <c r="H156" s="14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</row>
    <row r="157" spans="1:78" ht="15">
      <c r="A157" s="14"/>
      <c r="B157" s="14"/>
      <c r="C157" s="14"/>
      <c r="D157" s="14"/>
      <c r="E157" s="14"/>
      <c r="F157" s="14"/>
      <c r="G157" s="14"/>
      <c r="H157" s="14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1:78" ht="15">
      <c r="A158" s="14"/>
      <c r="B158" s="14"/>
      <c r="C158" s="14"/>
      <c r="D158" s="14"/>
      <c r="E158" s="14"/>
      <c r="F158" s="14"/>
      <c r="G158" s="14"/>
      <c r="H158" s="14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1:78" ht="15">
      <c r="A159" s="14"/>
      <c r="B159" s="14"/>
      <c r="C159" s="14"/>
      <c r="D159" s="14"/>
      <c r="E159" s="14"/>
      <c r="F159" s="14"/>
      <c r="G159" s="14"/>
      <c r="H159" s="14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1:78" ht="15">
      <c r="A160" s="14"/>
      <c r="B160" s="14"/>
      <c r="C160" s="14"/>
      <c r="D160" s="14"/>
      <c r="E160" s="14"/>
      <c r="F160" s="14"/>
      <c r="G160" s="14"/>
      <c r="H160" s="14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1:78" ht="15">
      <c r="A161" s="14"/>
      <c r="B161" s="14"/>
      <c r="C161" s="14"/>
      <c r="D161" s="14"/>
      <c r="E161" s="14"/>
      <c r="F161" s="14"/>
      <c r="G161" s="14"/>
      <c r="H161" s="14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1:78" ht="15">
      <c r="A162" s="14"/>
      <c r="B162" s="14"/>
      <c r="C162" s="14"/>
      <c r="D162" s="14"/>
      <c r="E162" s="14"/>
      <c r="F162" s="14"/>
      <c r="G162" s="14"/>
      <c r="H162" s="14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1:78" ht="15">
      <c r="A163" s="2"/>
      <c r="B163" s="17"/>
      <c r="C163" s="17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1:78" ht="15">
      <c r="A164" s="2"/>
      <c r="B164" s="17"/>
      <c r="C164" s="17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1:78" ht="15">
      <c r="A165" s="2"/>
      <c r="B165" s="17"/>
      <c r="C165" s="17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1:78" ht="15">
      <c r="A166" s="2"/>
      <c r="B166" s="17"/>
      <c r="C166" s="17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1:78" ht="15">
      <c r="A167" s="2"/>
      <c r="B167" s="17"/>
      <c r="C167" s="17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1:78" ht="15">
      <c r="A168" s="2"/>
      <c r="B168" s="17"/>
      <c r="C168" s="17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1:78" ht="15">
      <c r="A169" s="2"/>
      <c r="B169" s="17"/>
      <c r="C169" s="17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1:78" ht="15">
      <c r="A170" s="2"/>
      <c r="B170" s="17"/>
      <c r="C170" s="17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1:78" ht="15">
      <c r="A171" s="2"/>
      <c r="B171" s="17"/>
      <c r="C171" s="17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1:78" ht="15">
      <c r="A172" s="2"/>
      <c r="B172" s="17"/>
      <c r="C172" s="1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1:78" ht="15">
      <c r="A173" s="2"/>
      <c r="B173" s="17"/>
      <c r="C173" s="17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1:78" ht="15">
      <c r="A174" s="2"/>
      <c r="B174" s="17"/>
      <c r="C174" s="17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1:78" ht="15">
      <c r="A175" s="2"/>
      <c r="B175" s="17"/>
      <c r="C175" s="17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1:78" ht="15">
      <c r="A176" s="2"/>
      <c r="B176" s="17"/>
      <c r="C176" s="17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1:78" ht="15">
      <c r="A177" s="2"/>
      <c r="B177" s="17"/>
      <c r="C177" s="17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1:78" ht="15">
      <c r="A178" s="2"/>
      <c r="B178" s="17"/>
      <c r="C178" s="17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1:78" ht="15">
      <c r="A179" s="2"/>
      <c r="B179" s="17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1:78" ht="15">
      <c r="A180" s="2"/>
      <c r="B180" s="23"/>
      <c r="C180" s="23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2:78" ht="15">
      <c r="B181" s="23"/>
      <c r="C181" s="23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2:78" ht="15">
      <c r="B182" s="23"/>
      <c r="C182" s="23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2:78" ht="15">
      <c r="B183" s="23"/>
      <c r="C183" s="23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2:78" ht="15">
      <c r="B184" s="23"/>
      <c r="C184" s="2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2:78" ht="15">
      <c r="B185" s="23"/>
      <c r="C185" s="23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2:78" ht="15">
      <c r="B186" s="23"/>
      <c r="C186" s="23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2:78" ht="15">
      <c r="B187" s="23"/>
      <c r="C187" s="23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2:78" ht="15">
      <c r="B188" s="23"/>
      <c r="C188" s="23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2:78" ht="15">
      <c r="B189" s="23"/>
      <c r="C189" s="23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2:78" ht="15">
      <c r="B190" s="23"/>
      <c r="C190" s="23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2:78" ht="15">
      <c r="B191" s="23"/>
      <c r="C191" s="23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2:78" ht="15">
      <c r="B192" s="23"/>
      <c r="C192" s="2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2:78" ht="15">
      <c r="B193" s="23"/>
      <c r="C193" s="23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2:78" ht="15">
      <c r="B194" s="23"/>
      <c r="C194" s="23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2:78" ht="15">
      <c r="B195" s="23"/>
      <c r="C195" s="23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2:78" ht="15">
      <c r="B196" s="23"/>
      <c r="C196" s="23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2:78" ht="15">
      <c r="B197" s="23"/>
      <c r="C197" s="2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2:78" ht="15">
      <c r="B198" s="23"/>
      <c r="C198" s="23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2:78" ht="15">
      <c r="B199" s="23"/>
      <c r="C199" s="23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2:78" ht="15">
      <c r="B200" s="23"/>
      <c r="C200" s="23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  <row r="201" spans="2:78" ht="15">
      <c r="B201" s="23"/>
      <c r="C201" s="2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</row>
    <row r="245" spans="1:73" ht="12.75">
      <c r="A245" s="3"/>
      <c r="B245" s="5"/>
      <c r="C245" s="5"/>
      <c r="D245" s="9"/>
      <c r="E245" s="105"/>
      <c r="F245" s="105"/>
      <c r="G245" s="105"/>
      <c r="H245" s="105"/>
      <c r="I245" s="105"/>
      <c r="J245" s="3"/>
      <c r="K245" s="105"/>
      <c r="L245" s="105"/>
      <c r="M245" s="105"/>
      <c r="N245" s="105"/>
      <c r="O245" s="105"/>
      <c r="P245" s="3"/>
      <c r="Q245" s="3"/>
      <c r="R245" s="105"/>
      <c r="S245" s="105"/>
      <c r="T245" s="105"/>
      <c r="U245" s="105"/>
      <c r="V245" s="105"/>
      <c r="W245" s="3"/>
      <c r="X245" s="3"/>
      <c r="Y245" s="105"/>
      <c r="Z245" s="105"/>
      <c r="AA245" s="105"/>
      <c r="AB245" s="105"/>
      <c r="AC245" s="105"/>
      <c r="AD245" s="3"/>
      <c r="AE245" s="3"/>
      <c r="AF245" s="105"/>
      <c r="AG245" s="105"/>
      <c r="AH245" s="105"/>
      <c r="AI245" s="105"/>
      <c r="AJ245" s="105"/>
      <c r="AK245" s="3"/>
      <c r="AL245" s="3"/>
      <c r="AM245" s="105"/>
      <c r="AN245" s="105"/>
      <c r="AO245" s="105"/>
      <c r="AP245" s="105"/>
      <c r="AQ245" s="105"/>
      <c r="AR245" s="3"/>
      <c r="AS245" s="3"/>
      <c r="AT245" s="105"/>
      <c r="AU245" s="105"/>
      <c r="AV245" s="105"/>
      <c r="AW245" s="105"/>
      <c r="AX245" s="105"/>
      <c r="AY245" s="3"/>
      <c r="AZ245" s="3"/>
      <c r="BA245" s="105"/>
      <c r="BB245" s="105"/>
      <c r="BC245" s="105"/>
      <c r="BD245" s="105"/>
      <c r="BE245" s="105"/>
      <c r="BF245" s="3"/>
      <c r="BG245" s="3"/>
      <c r="BH245" s="105"/>
      <c r="BI245" s="105"/>
      <c r="BJ245" s="105"/>
      <c r="BK245" s="105"/>
      <c r="BL245" s="105"/>
      <c r="BM245" s="3"/>
      <c r="BN245" s="3"/>
      <c r="BO245" s="3"/>
      <c r="BP245" s="3"/>
      <c r="BQ245" s="3"/>
      <c r="BR245" s="3"/>
      <c r="BS245" s="3"/>
      <c r="BT245" s="3"/>
      <c r="BU245" s="112"/>
    </row>
    <row r="246" spans="1:73" ht="12.75">
      <c r="A246" s="3"/>
      <c r="B246" s="6"/>
      <c r="C246" s="5"/>
      <c r="D246" s="10"/>
      <c r="E246" s="114"/>
      <c r="F246" s="114"/>
      <c r="G246" s="114"/>
      <c r="H246" s="114"/>
      <c r="I246" s="114"/>
      <c r="J246" s="19"/>
      <c r="K246" s="114"/>
      <c r="L246" s="114"/>
      <c r="M246" s="114"/>
      <c r="N246" s="114"/>
      <c r="O246" s="114"/>
      <c r="P246" s="19"/>
      <c r="Q246" s="19"/>
      <c r="R246" s="114"/>
      <c r="S246" s="114"/>
      <c r="T246" s="114"/>
      <c r="U246" s="114"/>
      <c r="V246" s="114"/>
      <c r="W246" s="19"/>
      <c r="X246" s="19"/>
      <c r="Y246" s="114"/>
      <c r="Z246" s="114"/>
      <c r="AA246" s="114"/>
      <c r="AB246" s="114"/>
      <c r="AC246" s="114"/>
      <c r="AD246" s="19"/>
      <c r="AE246" s="19"/>
      <c r="AF246" s="114"/>
      <c r="AG246" s="114"/>
      <c r="AH246" s="114"/>
      <c r="AI246" s="114"/>
      <c r="AJ246" s="114"/>
      <c r="AK246" s="19"/>
      <c r="AL246" s="19"/>
      <c r="AM246" s="114"/>
      <c r="AN246" s="114"/>
      <c r="AO246" s="114"/>
      <c r="AP246" s="114"/>
      <c r="AQ246" s="114"/>
      <c r="AR246" s="19"/>
      <c r="AS246" s="19"/>
      <c r="AT246" s="114"/>
      <c r="AU246" s="114"/>
      <c r="AV246" s="114"/>
      <c r="AW246" s="114"/>
      <c r="AX246" s="114"/>
      <c r="AY246" s="19"/>
      <c r="AZ246" s="19"/>
      <c r="BA246" s="114"/>
      <c r="BB246" s="114"/>
      <c r="BC246" s="114"/>
      <c r="BD246" s="114"/>
      <c r="BE246" s="114"/>
      <c r="BF246" s="19"/>
      <c r="BG246" s="19"/>
      <c r="BH246" s="114"/>
      <c r="BI246" s="114"/>
      <c r="BJ246" s="114"/>
      <c r="BK246" s="114"/>
      <c r="BL246" s="114"/>
      <c r="BM246" s="19"/>
      <c r="BN246" s="19"/>
      <c r="BO246" s="19"/>
      <c r="BP246" s="19"/>
      <c r="BQ246" s="19"/>
      <c r="BR246" s="19"/>
      <c r="BS246" s="19"/>
      <c r="BT246" s="19"/>
      <c r="BU246" s="112"/>
    </row>
    <row r="247" spans="1:73" ht="12.75">
      <c r="A247" s="5"/>
      <c r="B247" s="5"/>
      <c r="C247" s="5"/>
      <c r="D247" s="11"/>
      <c r="E247" s="113"/>
      <c r="F247" s="113"/>
      <c r="G247" s="113"/>
      <c r="H247" s="113"/>
      <c r="I247" s="113"/>
      <c r="J247" s="18"/>
      <c r="K247" s="113"/>
      <c r="L247" s="113"/>
      <c r="M247" s="113"/>
      <c r="N247" s="113"/>
      <c r="O247" s="113"/>
      <c r="P247" s="18"/>
      <c r="Q247" s="18"/>
      <c r="R247" s="113"/>
      <c r="S247" s="113"/>
      <c r="T247" s="113"/>
      <c r="U247" s="113"/>
      <c r="V247" s="113"/>
      <c r="W247" s="18"/>
      <c r="X247" s="18"/>
      <c r="Y247" s="113"/>
      <c r="Z247" s="113"/>
      <c r="AA247" s="113"/>
      <c r="AB247" s="113"/>
      <c r="AC247" s="113"/>
      <c r="AD247" s="18"/>
      <c r="AE247" s="18"/>
      <c r="AF247" s="113"/>
      <c r="AG247" s="113"/>
      <c r="AH247" s="113"/>
      <c r="AI247" s="113"/>
      <c r="AJ247" s="113"/>
      <c r="AK247" s="18"/>
      <c r="AL247" s="18"/>
      <c r="AM247" s="113"/>
      <c r="AN247" s="113"/>
      <c r="AO247" s="113"/>
      <c r="AP247" s="113"/>
      <c r="AQ247" s="113"/>
      <c r="AR247" s="18"/>
      <c r="AS247" s="18"/>
      <c r="AT247" s="113"/>
      <c r="AU247" s="113"/>
      <c r="AV247" s="113"/>
      <c r="AW247" s="113"/>
      <c r="AX247" s="113"/>
      <c r="AY247" s="18"/>
      <c r="AZ247" s="18"/>
      <c r="BA247" s="113"/>
      <c r="BB247" s="113"/>
      <c r="BC247" s="113"/>
      <c r="BD247" s="113"/>
      <c r="BE247" s="113"/>
      <c r="BF247" s="18"/>
      <c r="BG247" s="18"/>
      <c r="BH247" s="113"/>
      <c r="BI247" s="113"/>
      <c r="BJ247" s="113"/>
      <c r="BK247" s="113"/>
      <c r="BL247" s="113"/>
      <c r="BM247" s="18"/>
      <c r="BN247" s="18"/>
      <c r="BO247" s="18"/>
      <c r="BP247" s="18"/>
      <c r="BQ247" s="18"/>
      <c r="BR247" s="18"/>
      <c r="BS247" s="18"/>
      <c r="BT247" s="18"/>
      <c r="BU247" s="112"/>
    </row>
    <row r="248" spans="1:73" ht="12.75">
      <c r="A248" s="7"/>
      <c r="B248" s="7"/>
      <c r="C248" s="7"/>
      <c r="D248" s="7"/>
      <c r="E248" s="7"/>
      <c r="F248" s="7"/>
      <c r="G248" s="7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112"/>
    </row>
    <row r="249" spans="1:4" ht="12.75">
      <c r="A249" s="7"/>
      <c r="B249" s="7"/>
      <c r="C249" s="24"/>
      <c r="D249" s="8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24"/>
      <c r="D251" s="8"/>
    </row>
    <row r="252" spans="1:4" ht="12.75">
      <c r="A252" s="3"/>
      <c r="B252" s="7"/>
      <c r="C252" s="3"/>
      <c r="D252" s="3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3"/>
      <c r="C256" s="3"/>
      <c r="D256" s="3"/>
    </row>
    <row r="257" spans="1:4" ht="12.75">
      <c r="A257" s="7"/>
      <c r="B257" s="7"/>
      <c r="C257" s="7"/>
      <c r="D257" s="7"/>
    </row>
    <row r="258" spans="1:4" ht="12.75">
      <c r="A258" s="3"/>
      <c r="B258" s="7"/>
      <c r="C258" s="7"/>
      <c r="D258" s="7"/>
    </row>
    <row r="259" spans="1:4" ht="12.75">
      <c r="A259" s="7"/>
      <c r="B259" s="7"/>
      <c r="C259" s="3"/>
      <c r="D259" s="4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3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3"/>
      <c r="D264" s="4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</sheetData>
  <sheetProtection/>
  <mergeCells count="61">
    <mergeCell ref="AT1:AX1"/>
    <mergeCell ref="BA3:BE3"/>
    <mergeCell ref="BA2:BE2"/>
    <mergeCell ref="BA1:BE1"/>
    <mergeCell ref="BH2:BL2"/>
    <mergeCell ref="BH1:BL1"/>
    <mergeCell ref="BH3:BL3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246:AX246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E247:I247"/>
    <mergeCell ref="K247:O247"/>
    <mergeCell ref="R247:V247"/>
    <mergeCell ref="Y247:AC247"/>
    <mergeCell ref="AF246:AJ246"/>
    <mergeCell ref="E246:I246"/>
    <mergeCell ref="AM2:AQ2"/>
    <mergeCell ref="R246:V246"/>
    <mergeCell ref="K246:O246"/>
    <mergeCell ref="K245:O245"/>
    <mergeCell ref="Y246:AC246"/>
    <mergeCell ref="Y245:AC245"/>
    <mergeCell ref="R2:V2"/>
    <mergeCell ref="R3:V3"/>
    <mergeCell ref="BU245:BU248"/>
    <mergeCell ref="AF247:AJ247"/>
    <mergeCell ref="AM247:AQ247"/>
    <mergeCell ref="AT247:AX247"/>
    <mergeCell ref="AM246:AQ246"/>
    <mergeCell ref="R245:V245"/>
    <mergeCell ref="BA246:BE246"/>
    <mergeCell ref="BH246:BL246"/>
    <mergeCell ref="BA247:BE247"/>
    <mergeCell ref="BH247:BL247"/>
    <mergeCell ref="E245:I245"/>
    <mergeCell ref="BH245:BL245"/>
    <mergeCell ref="AM245:AQ245"/>
    <mergeCell ref="A2:C2"/>
    <mergeCell ref="A3:C3"/>
    <mergeCell ref="AT245:AX245"/>
    <mergeCell ref="BA245:BE245"/>
    <mergeCell ref="AF245:AJ245"/>
    <mergeCell ref="K2:O2"/>
    <mergeCell ref="AT2:AX2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5" r:id="rId1"/>
  <ignoredErrors>
    <ignoredError sqref="BV69 BV67:BV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2023-06-16T19:08:33Z</cp:lastPrinted>
  <dcterms:created xsi:type="dcterms:W3CDTF">2004-01-01T01:07:31Z</dcterms:created>
  <dcterms:modified xsi:type="dcterms:W3CDTF">2023-06-28T00:06:56Z</dcterms:modified>
  <cp:category/>
  <cp:version/>
  <cp:contentType/>
  <cp:contentStatus/>
</cp:coreProperties>
</file>