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580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'Hoja1'!$A$1:$BU$68</definedName>
  </definedNames>
  <calcPr fullCalcOnLoad="1"/>
</workbook>
</file>

<file path=xl/comments1.xml><?xml version="1.0" encoding="utf-8"?>
<comments xmlns="http://schemas.openxmlformats.org/spreadsheetml/2006/main">
  <authors>
    <author>Fedenor</author>
  </authors>
  <commentList>
    <comment ref="F62" authorId="0">
      <text>
        <r>
          <rPr>
            <b/>
            <sz val="9"/>
            <rFont val="Tahoma"/>
            <family val="2"/>
          </rPr>
          <t>Fedenor:</t>
        </r>
        <r>
          <rPr>
            <sz val="9"/>
            <rFont val="Tahoma"/>
            <family val="2"/>
          </rPr>
          <t xml:space="preserve">
an</t>
        </r>
      </text>
    </comment>
  </commentList>
</comments>
</file>

<file path=xl/sharedStrings.xml><?xml version="1.0" encoding="utf-8"?>
<sst xmlns="http://schemas.openxmlformats.org/spreadsheetml/2006/main" count="203" uniqueCount="92">
  <si>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</si>
  <si>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</si>
  <si>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</si>
  <si>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</si>
  <si>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</si>
  <si>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</si>
  <si>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</si>
  <si>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</si>
  <si>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</si>
  <si>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</si>
  <si>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Arrecifes</t>
  </si>
  <si>
    <t xml:space="preserve">Clas. </t>
  </si>
  <si>
    <t xml:space="preserve">Categoria  150 Master </t>
  </si>
  <si>
    <t>Federacion Norte de Automovilismo</t>
  </si>
  <si>
    <t>C. de Areco</t>
  </si>
  <si>
    <t>Campeonato</t>
  </si>
  <si>
    <t>Fecha</t>
  </si>
  <si>
    <t>Puntos</t>
  </si>
  <si>
    <t>Luciano Montiel</t>
  </si>
  <si>
    <t>Pre.Insc.</t>
  </si>
  <si>
    <t>Pre Insc.</t>
  </si>
  <si>
    <t>Series</t>
  </si>
  <si>
    <t>Eugenio Elizalde</t>
  </si>
  <si>
    <t>Daniel Codesido</t>
  </si>
  <si>
    <t>San Pedro</t>
  </si>
  <si>
    <t>Chacabuco</t>
  </si>
  <si>
    <t>Baradero</t>
  </si>
  <si>
    <t>Raul Gutierrez</t>
  </si>
  <si>
    <t>A. Dulce</t>
  </si>
  <si>
    <t>Leonardo Coronel</t>
  </si>
  <si>
    <t>Pre Ins.</t>
  </si>
  <si>
    <t>Pre Insc</t>
  </si>
  <si>
    <t xml:space="preserve"> Final</t>
  </si>
  <si>
    <t>Claudio Acosta</t>
  </si>
  <si>
    <t>Leandro Saranitte</t>
  </si>
  <si>
    <t>Luis Burgueño</t>
  </si>
  <si>
    <t>Augusto Bressiani</t>
  </si>
  <si>
    <t>Martin Diaz</t>
  </si>
  <si>
    <t>Juan Vissani</t>
  </si>
  <si>
    <t>Pergamino</t>
  </si>
  <si>
    <t>Facundo Cassou</t>
  </si>
  <si>
    <t>Junin</t>
  </si>
  <si>
    <t>Salto</t>
  </si>
  <si>
    <t>Ines Indart</t>
  </si>
  <si>
    <t>Gral. Rodriguez</t>
  </si>
  <si>
    <t>Javier Di Simone</t>
  </si>
  <si>
    <t>Oscar Luque</t>
  </si>
  <si>
    <t>Titulares</t>
  </si>
  <si>
    <t>Invitados</t>
  </si>
  <si>
    <t>Maxi Rocha</t>
  </si>
  <si>
    <t>Sebastian Ochoa</t>
  </si>
  <si>
    <t>Mercedes</t>
  </si>
  <si>
    <t>Juan Tomich</t>
  </si>
  <si>
    <t>Juan Manuel Iglesias</t>
  </si>
  <si>
    <t>M.H. Alfonzo</t>
  </si>
  <si>
    <t>Campeonato  Año   2022/23  NOCTURNO</t>
  </si>
  <si>
    <t>Mauricio Selva</t>
  </si>
  <si>
    <t>Juan de Dios Lopez</t>
  </si>
  <si>
    <t>Mauro Vigo</t>
  </si>
  <si>
    <t>Walter lamilla</t>
  </si>
  <si>
    <t>Isidro Puchik</t>
  </si>
  <si>
    <t>Ivan Guzman</t>
  </si>
  <si>
    <t>Ricardo Lopez</t>
  </si>
  <si>
    <t>Sergio Castellani</t>
  </si>
  <si>
    <t>Jose Martinez Mora</t>
  </si>
  <si>
    <t>Martin Abratte</t>
  </si>
  <si>
    <t>Gral Viamonte</t>
  </si>
  <si>
    <t>Mauricio Muñoz</t>
  </si>
  <si>
    <t>Chivilcoy</t>
  </si>
  <si>
    <t>Hipolito Balbi</t>
  </si>
  <si>
    <t>Martin Colombo</t>
  </si>
  <si>
    <t>Faustino Aballay</t>
  </si>
  <si>
    <t>Gaston Froment</t>
  </si>
  <si>
    <t>Emiliano Caorsi</t>
  </si>
  <si>
    <t>Federico Roldan</t>
  </si>
  <si>
    <t>La Violeta</t>
  </si>
  <si>
    <t>Walter Tordo</t>
  </si>
  <si>
    <t>Nicolas Perrupato</t>
  </si>
  <si>
    <t>Gustavo Arizcurre</t>
  </si>
  <si>
    <t>Augusto Rodriguez</t>
  </si>
  <si>
    <t>Maycol Pinelli</t>
  </si>
  <si>
    <t>J.A.de la Peña</t>
  </si>
  <si>
    <t>Roque Perez</t>
  </si>
  <si>
    <t>9 de Julio</t>
  </si>
  <si>
    <t>Lujan</t>
  </si>
  <si>
    <t>Olavarria</t>
  </si>
  <si>
    <t>Cesar Bergada</t>
  </si>
  <si>
    <t>Hugo Astudillo</t>
  </si>
  <si>
    <t>C. Casares</t>
  </si>
  <si>
    <t>Alejandro Biondi</t>
  </si>
  <si>
    <t>Fernando Abrate</t>
  </si>
  <si>
    <t>Gerardo Ramella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</si>
</sst>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5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20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0"/>
      <color rgb="FFFFFF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14" fontId="6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25" borderId="12" xfId="0" applyFont="1" applyFill="1" applyBorder="1" applyAlignment="1">
      <alignment horizontal="center"/>
    </xf>
    <xf numFmtId="14" fontId="6" fillId="25" borderId="0" xfId="0" applyNumberFormat="1" applyFont="1" applyFill="1" applyBorder="1" applyAlignment="1">
      <alignment horizontal="center"/>
    </xf>
    <xf numFmtId="0" fontId="8" fillId="25" borderId="0" xfId="0" applyFont="1" applyFill="1" applyBorder="1" applyAlignment="1">
      <alignment horizontal="center"/>
    </xf>
    <xf numFmtId="0" fontId="6" fillId="25" borderId="13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9" fillId="0" borderId="13" xfId="0" applyFont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25" borderId="1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34" borderId="0" xfId="0" applyFont="1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0" fillId="34" borderId="0" xfId="0" applyFont="1" applyFill="1" applyBorder="1" applyAlignment="1">
      <alignment/>
    </xf>
    <xf numFmtId="0" fontId="9" fillId="34" borderId="1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0" fontId="13" fillId="25" borderId="13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34" borderId="13" xfId="0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25" borderId="12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25" borderId="16" xfId="0" applyFont="1" applyFill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14" fontId="9" fillId="33" borderId="0" xfId="0" applyNumberFormat="1" applyFont="1" applyFill="1" applyBorder="1" applyAlignment="1">
      <alignment horizontal="center"/>
    </xf>
    <xf numFmtId="14" fontId="9" fillId="25" borderId="0" xfId="0" applyNumberFormat="1" applyFont="1" applyFill="1" applyBorder="1" applyAlignment="1">
      <alignment horizontal="center"/>
    </xf>
    <xf numFmtId="14" fontId="9" fillId="33" borderId="17" xfId="0" applyNumberFormat="1" applyFont="1" applyFill="1" applyBorder="1" applyAlignment="1">
      <alignment horizontal="center"/>
    </xf>
    <xf numFmtId="14" fontId="9" fillId="25" borderId="17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4" fillId="25" borderId="0" xfId="0" applyFont="1" applyFill="1" applyBorder="1" applyAlignment="1">
      <alignment horizontal="center"/>
    </xf>
    <xf numFmtId="0" fontId="14" fillId="33" borderId="15" xfId="0" applyFont="1" applyFill="1" applyBorder="1" applyAlignment="1">
      <alignment horizontal="center"/>
    </xf>
    <xf numFmtId="0" fontId="14" fillId="25" borderId="15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3" fillId="34" borderId="13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0" fontId="10" fillId="34" borderId="13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4" borderId="13" xfId="0" applyFont="1" applyFill="1" applyBorder="1" applyAlignment="1">
      <alignment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34" borderId="10" xfId="0" applyFont="1" applyFill="1" applyBorder="1" applyAlignment="1">
      <alignment/>
    </xf>
    <xf numFmtId="0" fontId="13" fillId="34" borderId="11" xfId="0" applyFont="1" applyFill="1" applyBorder="1" applyAlignment="1">
      <alignment/>
    </xf>
    <xf numFmtId="0" fontId="13" fillId="0" borderId="11" xfId="0" applyFont="1" applyBorder="1" applyAlignment="1">
      <alignment/>
    </xf>
    <xf numFmtId="0" fontId="16" fillId="25" borderId="12" xfId="0" applyFont="1" applyFill="1" applyBorder="1" applyAlignment="1">
      <alignment horizontal="center"/>
    </xf>
    <xf numFmtId="14" fontId="16" fillId="25" borderId="0" xfId="0" applyNumberFormat="1" applyFont="1" applyFill="1" applyBorder="1" applyAlignment="1">
      <alignment horizontal="center"/>
    </xf>
    <xf numFmtId="0" fontId="17" fillId="25" borderId="0" xfId="0" applyFont="1" applyFill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25" borderId="13" xfId="0" applyFont="1" applyFill="1" applyBorder="1" applyAlignment="1">
      <alignment horizontal="center"/>
    </xf>
    <xf numFmtId="0" fontId="9" fillId="34" borderId="13" xfId="0" applyFont="1" applyFill="1" applyBorder="1" applyAlignment="1">
      <alignment/>
    </xf>
    <xf numFmtId="0" fontId="9" fillId="0" borderId="13" xfId="0" applyFont="1" applyBorder="1" applyAlignment="1">
      <alignment/>
    </xf>
    <xf numFmtId="0" fontId="13" fillId="34" borderId="19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35" borderId="0" xfId="0" applyFont="1" applyFill="1" applyBorder="1" applyAlignment="1">
      <alignment horizontal="center"/>
    </xf>
    <xf numFmtId="0" fontId="13" fillId="25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3" fillId="34" borderId="0" xfId="0" applyFont="1" applyFill="1" applyBorder="1" applyAlignment="1">
      <alignment/>
    </xf>
    <xf numFmtId="0" fontId="53" fillId="33" borderId="13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4" fontId="14" fillId="0" borderId="20" xfId="0" applyNumberFormat="1" applyFont="1" applyBorder="1" applyAlignment="1">
      <alignment horizontal="center"/>
    </xf>
    <xf numFmtId="14" fontId="14" fillId="0" borderId="0" xfId="0" applyNumberFormat="1" applyFont="1" applyBorder="1" applyAlignment="1">
      <alignment horizontal="center"/>
    </xf>
    <xf numFmtId="14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44" fontId="9" fillId="0" borderId="12" xfId="50" applyFont="1" applyFill="1" applyBorder="1" applyAlignment="1">
      <alignment horizontal="center"/>
    </xf>
    <xf numFmtId="14" fontId="9" fillId="0" borderId="12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6" fillId="33" borderId="21" xfId="0" applyFont="1" applyFill="1" applyBorder="1" applyAlignment="1">
      <alignment horizontal="center" textRotation="90"/>
    </xf>
    <xf numFmtId="0" fontId="16" fillId="33" borderId="22" xfId="0" applyFont="1" applyFill="1" applyBorder="1" applyAlignment="1">
      <alignment horizontal="center" textRotation="90"/>
    </xf>
    <xf numFmtId="0" fontId="16" fillId="33" borderId="23" xfId="0" applyFont="1" applyFill="1" applyBorder="1" applyAlignment="1">
      <alignment horizontal="center" textRotation="90"/>
    </xf>
    <xf numFmtId="0" fontId="17" fillId="0" borderId="0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14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textRotation="90"/>
    </xf>
    <xf numFmtId="0" fontId="14" fillId="0" borderId="24" xfId="0" applyFont="1" applyBorder="1" applyAlignment="1">
      <alignment horizontal="center"/>
    </xf>
    <xf numFmtId="0" fontId="14" fillId="0" borderId="12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60"/>
  <sheetViews>
    <sheetView tabSelected="1" zoomScalePageLayoutView="0" workbookViewId="0" topLeftCell="A1">
      <selection activeCell="C37" sqref="C37"/>
    </sheetView>
  </sheetViews>
  <sheetFormatPr defaultColWidth="11.421875" defaultRowHeight="12.75"/>
  <cols>
    <col min="1" max="1" width="6.7109375" style="0" customWidth="1"/>
    <col min="2" max="2" width="43.7109375" style="0" bestFit="1" customWidth="1"/>
    <col min="3" max="3" width="30.28125" style="0" bestFit="1" customWidth="1"/>
    <col min="4" max="4" width="8.7109375" style="0" customWidth="1"/>
    <col min="5" max="5" width="9.57421875" style="0" hidden="1" customWidth="1"/>
    <col min="6" max="6" width="15.140625" style="0" hidden="1" customWidth="1"/>
    <col min="7" max="7" width="10.421875" style="0" hidden="1" customWidth="1"/>
    <col min="8" max="8" width="9.421875" style="0" hidden="1" customWidth="1"/>
    <col min="9" max="9" width="10.00390625" style="0" hidden="1" customWidth="1"/>
    <col min="10" max="10" width="21.28125" style="0" bestFit="1" customWidth="1"/>
    <col min="11" max="11" width="6.8515625" style="0" customWidth="1"/>
    <col min="12" max="12" width="15.140625" style="0" bestFit="1" customWidth="1"/>
    <col min="13" max="14" width="9.421875" style="0" bestFit="1" customWidth="1"/>
    <col min="15" max="15" width="9.140625" style="0" bestFit="1" customWidth="1"/>
    <col min="16" max="16" width="8.7109375" style="0" customWidth="1"/>
    <col min="17" max="17" width="21.28125" style="0" bestFit="1" customWidth="1"/>
    <col min="18" max="18" width="7.421875" style="0" hidden="1" customWidth="1"/>
    <col min="19" max="19" width="9.8515625" style="0" hidden="1" customWidth="1"/>
    <col min="20" max="20" width="7.28125" style="0" hidden="1" customWidth="1"/>
    <col min="21" max="21" width="8.421875" style="0" hidden="1" customWidth="1"/>
    <col min="22" max="23" width="9.7109375" style="0" hidden="1" customWidth="1"/>
    <col min="24" max="24" width="13.7109375" style="0" hidden="1" customWidth="1"/>
    <col min="25" max="25" width="6.57421875" style="0" hidden="1" customWidth="1"/>
    <col min="26" max="26" width="9.28125" style="0" hidden="1" customWidth="1"/>
    <col min="27" max="27" width="6.421875" style="0" hidden="1" customWidth="1"/>
    <col min="28" max="28" width="9.7109375" style="0" hidden="1" customWidth="1"/>
    <col min="29" max="29" width="10.57421875" style="0" hidden="1" customWidth="1"/>
    <col min="30" max="30" width="9.28125" style="0" hidden="1" customWidth="1"/>
    <col min="31" max="31" width="14.140625" style="0" hidden="1" customWidth="1"/>
    <col min="32" max="32" width="6.8515625" style="0" hidden="1" customWidth="1"/>
    <col min="33" max="33" width="11.140625" style="0" hidden="1" customWidth="1"/>
    <col min="34" max="34" width="7.57421875" style="0" hidden="1" customWidth="1"/>
    <col min="35" max="36" width="10.00390625" style="0" hidden="1" customWidth="1"/>
    <col min="37" max="37" width="9.421875" style="0" hidden="1" customWidth="1"/>
    <col min="38" max="38" width="13.140625" style="0" hidden="1" customWidth="1"/>
    <col min="39" max="39" width="6.57421875" style="0" hidden="1" customWidth="1"/>
    <col min="40" max="40" width="9.28125" style="0" hidden="1" customWidth="1"/>
    <col min="41" max="41" width="6.8515625" style="0" hidden="1" customWidth="1"/>
    <col min="42" max="42" width="9.8515625" style="0" hidden="1" customWidth="1"/>
    <col min="43" max="43" width="11.140625" style="0" hidden="1" customWidth="1"/>
    <col min="44" max="44" width="10.140625" style="0" hidden="1" customWidth="1"/>
    <col min="45" max="45" width="21.28125" style="0" hidden="1" customWidth="1"/>
    <col min="46" max="46" width="9.57421875" style="0" hidden="1" customWidth="1"/>
    <col min="47" max="47" width="15.140625" style="0" hidden="1" customWidth="1"/>
    <col min="48" max="48" width="9.421875" style="0" hidden="1" customWidth="1"/>
    <col min="49" max="49" width="14.7109375" style="0" hidden="1" customWidth="1"/>
    <col min="50" max="50" width="15.140625" style="0" hidden="1" customWidth="1"/>
    <col min="51" max="51" width="9.8515625" style="0" hidden="1" customWidth="1"/>
    <col min="52" max="52" width="21.28125" style="0" hidden="1" customWidth="1"/>
    <col min="53" max="53" width="6.00390625" style="0" hidden="1" customWidth="1"/>
    <col min="54" max="54" width="8.140625" style="0" hidden="1" customWidth="1"/>
    <col min="55" max="55" width="6.140625" style="0" hidden="1" customWidth="1"/>
    <col min="56" max="56" width="6.00390625" style="0" hidden="1" customWidth="1"/>
    <col min="57" max="57" width="8.8515625" style="0" hidden="1" customWidth="1"/>
    <col min="58" max="58" width="8.140625" style="0" hidden="1" customWidth="1"/>
    <col min="59" max="59" width="13.7109375" style="0" hidden="1" customWidth="1"/>
    <col min="60" max="60" width="7.140625" style="0" hidden="1" customWidth="1"/>
    <col min="61" max="61" width="14.140625" style="0" hidden="1" customWidth="1"/>
    <col min="62" max="62" width="9.00390625" style="0" hidden="1" customWidth="1"/>
    <col min="63" max="63" width="8.421875" style="0" hidden="1" customWidth="1"/>
    <col min="64" max="64" width="9.140625" style="0" hidden="1" customWidth="1"/>
    <col min="65" max="65" width="10.140625" style="0" hidden="1" customWidth="1"/>
    <col min="66" max="66" width="13.57421875" style="0" hidden="1" customWidth="1"/>
    <col min="67" max="67" width="7.421875" style="0" hidden="1" customWidth="1"/>
    <col min="68" max="68" width="11.7109375" style="0" hidden="1" customWidth="1"/>
    <col min="69" max="71" width="7.421875" style="0" hidden="1" customWidth="1"/>
    <col min="72" max="72" width="9.7109375" style="0" hidden="1" customWidth="1"/>
    <col min="73" max="73" width="10.7109375" style="0" hidden="1" customWidth="1"/>
    <col min="74" max="77" width="11.421875" style="0" hidden="1" customWidth="1"/>
    <col min="78" max="79" width="11.421875" style="0" customWidth="1"/>
  </cols>
  <sheetData>
    <row r="1" spans="1:74" ht="23.25">
      <c r="A1" s="136" t="s">
        <v>13</v>
      </c>
      <c r="B1" s="137"/>
      <c r="C1" s="137"/>
      <c r="D1" s="62" t="s">
        <v>1</v>
      </c>
      <c r="E1" s="110" t="s">
        <v>42</v>
      </c>
      <c r="F1" s="110"/>
      <c r="G1" s="111"/>
      <c r="H1" s="111"/>
      <c r="I1" s="111"/>
      <c r="J1" s="63" t="s">
        <v>15</v>
      </c>
      <c r="K1" s="110" t="s">
        <v>42</v>
      </c>
      <c r="L1" s="110"/>
      <c r="M1" s="111"/>
      <c r="N1" s="111"/>
      <c r="O1" s="111"/>
      <c r="P1" s="64" t="s">
        <v>17</v>
      </c>
      <c r="Q1" s="63" t="s">
        <v>15</v>
      </c>
      <c r="R1" s="111" t="s">
        <v>25</v>
      </c>
      <c r="S1" s="111"/>
      <c r="T1" s="112"/>
      <c r="U1" s="112"/>
      <c r="V1" s="112"/>
      <c r="W1" s="64" t="s">
        <v>17</v>
      </c>
      <c r="X1" s="63" t="s">
        <v>15</v>
      </c>
      <c r="Y1" s="111" t="s">
        <v>25</v>
      </c>
      <c r="Z1" s="111"/>
      <c r="AA1" s="111"/>
      <c r="AB1" s="111"/>
      <c r="AC1" s="111"/>
      <c r="AD1" s="64" t="s">
        <v>17</v>
      </c>
      <c r="AE1" s="63" t="s">
        <v>15</v>
      </c>
      <c r="AF1" s="115" t="s">
        <v>42</v>
      </c>
      <c r="AG1" s="115"/>
      <c r="AH1" s="115"/>
      <c r="AI1" s="115"/>
      <c r="AJ1" s="115"/>
      <c r="AK1" s="64" t="s">
        <v>17</v>
      </c>
      <c r="AL1" s="63" t="s">
        <v>15</v>
      </c>
      <c r="AM1" s="116" t="s">
        <v>42</v>
      </c>
      <c r="AN1" s="116"/>
      <c r="AO1" s="117"/>
      <c r="AP1" s="117"/>
      <c r="AQ1" s="117"/>
      <c r="AR1" s="64" t="s">
        <v>17</v>
      </c>
      <c r="AS1" s="65" t="s">
        <v>15</v>
      </c>
      <c r="AT1" s="117" t="s">
        <v>39</v>
      </c>
      <c r="AU1" s="117"/>
      <c r="AV1" s="117"/>
      <c r="AW1" s="117"/>
      <c r="AX1" s="117"/>
      <c r="AY1" s="66" t="s">
        <v>17</v>
      </c>
      <c r="AZ1" s="65" t="s">
        <v>15</v>
      </c>
      <c r="BA1" s="113" t="s">
        <v>39</v>
      </c>
      <c r="BB1" s="113"/>
      <c r="BC1" s="113"/>
      <c r="BD1" s="113"/>
      <c r="BE1" s="113"/>
      <c r="BF1" s="26" t="s">
        <v>17</v>
      </c>
      <c r="BG1" s="22" t="s">
        <v>15</v>
      </c>
      <c r="BH1" s="111" t="s">
        <v>39</v>
      </c>
      <c r="BI1" s="112"/>
      <c r="BJ1" s="112"/>
      <c r="BK1" s="112"/>
      <c r="BL1" s="112"/>
      <c r="BM1" s="26" t="s">
        <v>17</v>
      </c>
      <c r="BN1" s="22" t="s">
        <v>15</v>
      </c>
      <c r="BO1" s="123" t="s">
        <v>42</v>
      </c>
      <c r="BP1" s="123"/>
      <c r="BQ1" s="123"/>
      <c r="BR1" s="123"/>
      <c r="BS1" s="123"/>
      <c r="BT1" s="89" t="s">
        <v>17</v>
      </c>
      <c r="BU1" s="119" t="s">
        <v>0</v>
      </c>
      <c r="BV1" s="15"/>
    </row>
    <row r="2" spans="1:74" ht="23.25">
      <c r="A2" s="108" t="s">
        <v>55</v>
      </c>
      <c r="B2" s="109"/>
      <c r="C2" s="109"/>
      <c r="D2" s="67" t="s">
        <v>1</v>
      </c>
      <c r="E2" s="114">
        <v>44912</v>
      </c>
      <c r="F2" s="114"/>
      <c r="G2" s="114"/>
      <c r="H2" s="114"/>
      <c r="I2" s="114"/>
      <c r="J2" s="68" t="s">
        <v>16</v>
      </c>
      <c r="K2" s="114">
        <v>44933</v>
      </c>
      <c r="L2" s="114"/>
      <c r="M2" s="114"/>
      <c r="N2" s="114"/>
      <c r="O2" s="114"/>
      <c r="P2" s="69" t="s">
        <v>16</v>
      </c>
      <c r="Q2" s="68" t="s">
        <v>16</v>
      </c>
      <c r="R2" s="114">
        <v>44668</v>
      </c>
      <c r="S2" s="114"/>
      <c r="T2" s="118"/>
      <c r="U2" s="118"/>
      <c r="V2" s="118"/>
      <c r="W2" s="69" t="s">
        <v>16</v>
      </c>
      <c r="X2" s="68" t="s">
        <v>16</v>
      </c>
      <c r="Y2" s="114">
        <v>44696</v>
      </c>
      <c r="Z2" s="114"/>
      <c r="AA2" s="118"/>
      <c r="AB2" s="118"/>
      <c r="AC2" s="118"/>
      <c r="AD2" s="69" t="s">
        <v>16</v>
      </c>
      <c r="AE2" s="68" t="s">
        <v>16</v>
      </c>
      <c r="AF2" s="114">
        <v>44724</v>
      </c>
      <c r="AG2" s="114"/>
      <c r="AH2" s="118"/>
      <c r="AI2" s="118"/>
      <c r="AJ2" s="118"/>
      <c r="AK2" s="69" t="s">
        <v>16</v>
      </c>
      <c r="AL2" s="68" t="s">
        <v>16</v>
      </c>
      <c r="AM2" s="114">
        <v>44759</v>
      </c>
      <c r="AN2" s="114"/>
      <c r="AO2" s="118"/>
      <c r="AP2" s="118"/>
      <c r="AQ2" s="118"/>
      <c r="AR2" s="69" t="s">
        <v>16</v>
      </c>
      <c r="AS2" s="70" t="s">
        <v>16</v>
      </c>
      <c r="AT2" s="114">
        <v>44780</v>
      </c>
      <c r="AU2" s="114"/>
      <c r="AV2" s="118"/>
      <c r="AW2" s="118"/>
      <c r="AX2" s="118"/>
      <c r="AY2" s="71" t="s">
        <v>16</v>
      </c>
      <c r="AZ2" s="70" t="s">
        <v>16</v>
      </c>
      <c r="BA2" s="130">
        <v>44808</v>
      </c>
      <c r="BB2" s="130"/>
      <c r="BC2" s="131"/>
      <c r="BD2" s="131"/>
      <c r="BE2" s="131"/>
      <c r="BF2" s="27" t="s">
        <v>16</v>
      </c>
      <c r="BG2" s="23" t="s">
        <v>16</v>
      </c>
      <c r="BH2" s="114">
        <v>44850</v>
      </c>
      <c r="BI2" s="118"/>
      <c r="BJ2" s="118"/>
      <c r="BK2" s="118"/>
      <c r="BL2" s="118"/>
      <c r="BM2" s="27" t="s">
        <v>16</v>
      </c>
      <c r="BN2" s="23" t="s">
        <v>16</v>
      </c>
      <c r="BO2" s="124">
        <v>44871</v>
      </c>
      <c r="BP2" s="124"/>
      <c r="BQ2" s="125"/>
      <c r="BR2" s="125"/>
      <c r="BS2" s="125"/>
      <c r="BT2" s="90" t="s">
        <v>16</v>
      </c>
      <c r="BU2" s="120"/>
      <c r="BV2" s="15"/>
    </row>
    <row r="3" spans="1:74" ht="23.25">
      <c r="A3" s="106" t="s">
        <v>12</v>
      </c>
      <c r="B3" s="107"/>
      <c r="C3" s="107"/>
      <c r="D3" s="72" t="s">
        <v>1</v>
      </c>
      <c r="E3" s="107">
        <v>1</v>
      </c>
      <c r="F3" s="107"/>
      <c r="G3" s="107"/>
      <c r="H3" s="107"/>
      <c r="I3" s="107"/>
      <c r="J3" s="73">
        <v>1</v>
      </c>
      <c r="K3" s="107">
        <v>2</v>
      </c>
      <c r="L3" s="107"/>
      <c r="M3" s="107"/>
      <c r="N3" s="107"/>
      <c r="O3" s="107"/>
      <c r="P3" s="74">
        <v>2</v>
      </c>
      <c r="Q3" s="73">
        <v>2</v>
      </c>
      <c r="R3" s="107">
        <v>3</v>
      </c>
      <c r="S3" s="107"/>
      <c r="T3" s="107"/>
      <c r="U3" s="107"/>
      <c r="V3" s="107"/>
      <c r="W3" s="74">
        <v>3</v>
      </c>
      <c r="X3" s="73">
        <v>3</v>
      </c>
      <c r="Y3" s="107">
        <v>4</v>
      </c>
      <c r="Z3" s="107"/>
      <c r="AA3" s="107"/>
      <c r="AB3" s="107"/>
      <c r="AC3" s="107"/>
      <c r="AD3" s="74">
        <v>4</v>
      </c>
      <c r="AE3" s="73">
        <v>4</v>
      </c>
      <c r="AF3" s="107">
        <v>5</v>
      </c>
      <c r="AG3" s="107"/>
      <c r="AH3" s="107"/>
      <c r="AI3" s="107"/>
      <c r="AJ3" s="107"/>
      <c r="AK3" s="74">
        <v>5</v>
      </c>
      <c r="AL3" s="73">
        <v>5</v>
      </c>
      <c r="AM3" s="107">
        <v>6</v>
      </c>
      <c r="AN3" s="107"/>
      <c r="AO3" s="107"/>
      <c r="AP3" s="107"/>
      <c r="AQ3" s="107"/>
      <c r="AR3" s="74">
        <v>6</v>
      </c>
      <c r="AS3" s="75">
        <v>6</v>
      </c>
      <c r="AT3" s="107">
        <v>7</v>
      </c>
      <c r="AU3" s="107"/>
      <c r="AV3" s="107"/>
      <c r="AW3" s="107"/>
      <c r="AX3" s="107"/>
      <c r="AY3" s="76">
        <v>7</v>
      </c>
      <c r="AZ3" s="75">
        <v>7</v>
      </c>
      <c r="BA3" s="132">
        <v>8</v>
      </c>
      <c r="BB3" s="132"/>
      <c r="BC3" s="132"/>
      <c r="BD3" s="132"/>
      <c r="BE3" s="132"/>
      <c r="BF3" s="28">
        <v>8</v>
      </c>
      <c r="BG3" s="24">
        <v>8</v>
      </c>
      <c r="BH3" s="107">
        <v>9</v>
      </c>
      <c r="BI3" s="107"/>
      <c r="BJ3" s="107"/>
      <c r="BK3" s="107"/>
      <c r="BL3" s="107"/>
      <c r="BM3" s="28">
        <v>9</v>
      </c>
      <c r="BN3" s="24">
        <v>9</v>
      </c>
      <c r="BO3" s="122">
        <v>10</v>
      </c>
      <c r="BP3" s="122"/>
      <c r="BQ3" s="122"/>
      <c r="BR3" s="122"/>
      <c r="BS3" s="122"/>
      <c r="BT3" s="91">
        <v>10</v>
      </c>
      <c r="BU3" s="120"/>
      <c r="BV3" s="15"/>
    </row>
    <row r="4" spans="1:74" ht="22.5" customHeight="1">
      <c r="A4" s="77" t="s">
        <v>2</v>
      </c>
      <c r="B4" s="77" t="s">
        <v>3</v>
      </c>
      <c r="C4" s="77" t="s">
        <v>4</v>
      </c>
      <c r="D4" s="78" t="s">
        <v>5</v>
      </c>
      <c r="E4" s="78" t="s">
        <v>6</v>
      </c>
      <c r="F4" s="78" t="s">
        <v>20</v>
      </c>
      <c r="G4" s="78" t="s">
        <v>11</v>
      </c>
      <c r="H4" s="78" t="s">
        <v>8</v>
      </c>
      <c r="I4" s="33" t="s">
        <v>9</v>
      </c>
      <c r="J4" s="34"/>
      <c r="K4" s="33" t="s">
        <v>6</v>
      </c>
      <c r="L4" s="33" t="s">
        <v>19</v>
      </c>
      <c r="M4" s="33" t="s">
        <v>7</v>
      </c>
      <c r="N4" s="33" t="s">
        <v>8</v>
      </c>
      <c r="O4" s="33" t="s">
        <v>9</v>
      </c>
      <c r="P4" s="35"/>
      <c r="Q4" s="34"/>
      <c r="R4" s="33" t="s">
        <v>6</v>
      </c>
      <c r="S4" s="33" t="s">
        <v>20</v>
      </c>
      <c r="T4" s="33" t="s">
        <v>7</v>
      </c>
      <c r="U4" s="33" t="s">
        <v>8</v>
      </c>
      <c r="V4" s="33" t="s">
        <v>9</v>
      </c>
      <c r="W4" s="35"/>
      <c r="X4" s="34"/>
      <c r="Y4" s="33" t="s">
        <v>6</v>
      </c>
      <c r="Z4" s="33" t="s">
        <v>20</v>
      </c>
      <c r="AA4" s="33" t="s">
        <v>7</v>
      </c>
      <c r="AB4" s="33" t="s">
        <v>21</v>
      </c>
      <c r="AC4" s="33" t="s">
        <v>9</v>
      </c>
      <c r="AD4" s="35"/>
      <c r="AE4" s="34"/>
      <c r="AF4" s="33" t="s">
        <v>6</v>
      </c>
      <c r="AG4" s="33" t="s">
        <v>20</v>
      </c>
      <c r="AH4" s="33" t="s">
        <v>7</v>
      </c>
      <c r="AI4" s="33" t="s">
        <v>8</v>
      </c>
      <c r="AJ4" s="33" t="s">
        <v>9</v>
      </c>
      <c r="AK4" s="35"/>
      <c r="AL4" s="34"/>
      <c r="AM4" s="33" t="s">
        <v>6</v>
      </c>
      <c r="AN4" s="33" t="s">
        <v>20</v>
      </c>
      <c r="AO4" s="33" t="s">
        <v>7</v>
      </c>
      <c r="AP4" s="33" t="s">
        <v>8</v>
      </c>
      <c r="AQ4" s="33" t="s">
        <v>9</v>
      </c>
      <c r="AR4" s="35"/>
      <c r="AS4" s="34"/>
      <c r="AT4" s="33" t="s">
        <v>6</v>
      </c>
      <c r="AU4" s="33" t="s">
        <v>20</v>
      </c>
      <c r="AV4" s="33" t="s">
        <v>7</v>
      </c>
      <c r="AW4" s="33" t="s">
        <v>47</v>
      </c>
      <c r="AX4" s="33" t="s">
        <v>48</v>
      </c>
      <c r="AY4" s="35"/>
      <c r="AZ4" s="34"/>
      <c r="BA4" s="20" t="s">
        <v>6</v>
      </c>
      <c r="BB4" s="30" t="s">
        <v>30</v>
      </c>
      <c r="BC4" s="30" t="s">
        <v>7</v>
      </c>
      <c r="BD4" s="30" t="s">
        <v>8</v>
      </c>
      <c r="BE4" s="19" t="s">
        <v>9</v>
      </c>
      <c r="BF4" s="29"/>
      <c r="BG4" s="25"/>
      <c r="BH4" s="33" t="s">
        <v>6</v>
      </c>
      <c r="BI4" s="33" t="s">
        <v>31</v>
      </c>
      <c r="BJ4" s="33" t="s">
        <v>7</v>
      </c>
      <c r="BK4" s="33" t="s">
        <v>8</v>
      </c>
      <c r="BL4" s="33" t="s">
        <v>32</v>
      </c>
      <c r="BM4" s="29"/>
      <c r="BN4" s="25"/>
      <c r="BO4" s="92" t="s">
        <v>6</v>
      </c>
      <c r="BP4" s="92" t="s">
        <v>20</v>
      </c>
      <c r="BQ4" s="92" t="s">
        <v>7</v>
      </c>
      <c r="BR4" s="92" t="s">
        <v>8</v>
      </c>
      <c r="BS4" s="92" t="s">
        <v>9</v>
      </c>
      <c r="BT4" s="93" t="s">
        <v>1</v>
      </c>
      <c r="BU4" s="121"/>
      <c r="BV4" s="15"/>
    </row>
    <row r="5" spans="1:75" ht="27" customHeight="1">
      <c r="A5" s="51">
        <v>1</v>
      </c>
      <c r="B5" s="52" t="s">
        <v>65</v>
      </c>
      <c r="C5" s="52" t="s">
        <v>42</v>
      </c>
      <c r="D5" s="52">
        <v>76</v>
      </c>
      <c r="E5" s="52">
        <v>1</v>
      </c>
      <c r="F5" s="52">
        <v>5</v>
      </c>
      <c r="G5" s="52"/>
      <c r="H5" s="52">
        <v>2</v>
      </c>
      <c r="I5" s="52">
        <v>20</v>
      </c>
      <c r="J5" s="53">
        <f>SUM(E5:I5)</f>
        <v>28</v>
      </c>
      <c r="K5" s="52">
        <v>1</v>
      </c>
      <c r="L5" s="52">
        <v>5</v>
      </c>
      <c r="M5" s="52"/>
      <c r="N5" s="52">
        <v>4</v>
      </c>
      <c r="O5" s="52">
        <v>16</v>
      </c>
      <c r="P5" s="54">
        <f>SUM(K5:O5)</f>
        <v>26</v>
      </c>
      <c r="Q5" s="53">
        <f>J5+P5</f>
        <v>54</v>
      </c>
      <c r="R5" s="52"/>
      <c r="S5" s="52"/>
      <c r="T5" s="52"/>
      <c r="U5" s="52"/>
      <c r="V5" s="52"/>
      <c r="W5" s="54"/>
      <c r="X5" s="53"/>
      <c r="Y5" s="52"/>
      <c r="Z5" s="52"/>
      <c r="AA5" s="52"/>
      <c r="AB5" s="52"/>
      <c r="AC5" s="52"/>
      <c r="AD5" s="54"/>
      <c r="AE5" s="53"/>
      <c r="AF5" s="52"/>
      <c r="AG5" s="52"/>
      <c r="AH5" s="52"/>
      <c r="AI5" s="52"/>
      <c r="AJ5" s="55"/>
      <c r="AK5" s="54"/>
      <c r="AL5" s="53"/>
      <c r="AM5" s="56"/>
      <c r="AN5" s="52"/>
      <c r="AO5" s="52"/>
      <c r="AP5" s="52"/>
      <c r="AQ5" s="52"/>
      <c r="AR5" s="54"/>
      <c r="AS5" s="53"/>
      <c r="AT5" s="52"/>
      <c r="AU5" s="52"/>
      <c r="AV5" s="52"/>
      <c r="AW5" s="52"/>
      <c r="AX5" s="52"/>
      <c r="AY5" s="54"/>
      <c r="AZ5" s="53"/>
      <c r="BA5" s="33"/>
      <c r="BB5" s="33"/>
      <c r="BC5" s="33"/>
      <c r="BD5" s="33"/>
      <c r="BE5" s="49"/>
      <c r="BF5" s="35"/>
      <c r="BG5" s="34"/>
      <c r="BH5" s="52"/>
      <c r="BI5" s="52"/>
      <c r="BJ5" s="52"/>
      <c r="BK5" s="52"/>
      <c r="BL5" s="52"/>
      <c r="BM5" s="54"/>
      <c r="BN5" s="53"/>
      <c r="BO5" s="33"/>
      <c r="BP5" s="33"/>
      <c r="BQ5" s="33"/>
      <c r="BR5" s="33"/>
      <c r="BS5" s="33"/>
      <c r="BT5" s="35"/>
      <c r="BU5" s="34"/>
      <c r="BV5" s="12"/>
      <c r="BW5" s="10"/>
    </row>
    <row r="6" spans="1:75" ht="27" customHeight="1">
      <c r="A6" s="51">
        <v>2</v>
      </c>
      <c r="B6" s="51" t="s">
        <v>23</v>
      </c>
      <c r="C6" s="52" t="s">
        <v>24</v>
      </c>
      <c r="D6" s="51">
        <v>2</v>
      </c>
      <c r="E6" s="52">
        <v>1</v>
      </c>
      <c r="F6" s="52">
        <v>5</v>
      </c>
      <c r="G6" s="52"/>
      <c r="H6" s="52">
        <v>5</v>
      </c>
      <c r="I6" s="52">
        <v>20</v>
      </c>
      <c r="J6" s="53">
        <f>SUM(E6:I6)</f>
        <v>31</v>
      </c>
      <c r="K6" s="52">
        <v>1</v>
      </c>
      <c r="L6" s="52">
        <v>5</v>
      </c>
      <c r="M6" s="52"/>
      <c r="N6" s="52">
        <v>1</v>
      </c>
      <c r="O6" s="52">
        <v>14</v>
      </c>
      <c r="P6" s="54">
        <f>SUM(K6:O6)</f>
        <v>21</v>
      </c>
      <c r="Q6" s="53">
        <f>J6+P6</f>
        <v>52</v>
      </c>
      <c r="R6" s="52"/>
      <c r="S6" s="52"/>
      <c r="T6" s="52"/>
      <c r="U6" s="52"/>
      <c r="V6" s="52"/>
      <c r="W6" s="54"/>
      <c r="X6" s="53"/>
      <c r="Y6" s="52"/>
      <c r="Z6" s="52"/>
      <c r="AA6" s="52"/>
      <c r="AB6" s="52"/>
      <c r="AC6" s="52"/>
      <c r="AD6" s="54"/>
      <c r="AE6" s="53"/>
      <c r="AF6" s="52"/>
      <c r="AG6" s="52"/>
      <c r="AH6" s="52"/>
      <c r="AI6" s="52"/>
      <c r="AJ6" s="55"/>
      <c r="AK6" s="54"/>
      <c r="AL6" s="53"/>
      <c r="AM6" s="56"/>
      <c r="AN6" s="52"/>
      <c r="AO6" s="52"/>
      <c r="AP6" s="52"/>
      <c r="AQ6" s="52"/>
      <c r="AR6" s="54"/>
      <c r="AS6" s="53"/>
      <c r="AT6" s="52"/>
      <c r="AU6" s="52"/>
      <c r="AV6" s="52"/>
      <c r="AW6" s="52"/>
      <c r="AX6" s="52"/>
      <c r="AY6" s="54"/>
      <c r="AZ6" s="53"/>
      <c r="BA6" s="33"/>
      <c r="BB6" s="33"/>
      <c r="BC6" s="33"/>
      <c r="BD6" s="33"/>
      <c r="BE6" s="49"/>
      <c r="BF6" s="35"/>
      <c r="BG6" s="34"/>
      <c r="BH6" s="52"/>
      <c r="BI6" s="52"/>
      <c r="BJ6" s="52"/>
      <c r="BK6" s="52"/>
      <c r="BL6" s="52"/>
      <c r="BM6" s="54"/>
      <c r="BN6" s="53"/>
      <c r="BO6" s="33"/>
      <c r="BP6" s="33"/>
      <c r="BQ6" s="33"/>
      <c r="BR6" s="33"/>
      <c r="BS6" s="33"/>
      <c r="BT6" s="35"/>
      <c r="BU6" s="34"/>
      <c r="BV6" s="12"/>
      <c r="BW6" s="10"/>
    </row>
    <row r="7" spans="1:79" ht="27" customHeight="1">
      <c r="A7" s="51">
        <v>3</v>
      </c>
      <c r="B7" s="52" t="s">
        <v>33</v>
      </c>
      <c r="C7" s="52" t="s">
        <v>44</v>
      </c>
      <c r="D7" s="52">
        <v>82</v>
      </c>
      <c r="E7" s="52">
        <v>1</v>
      </c>
      <c r="F7" s="52">
        <v>5</v>
      </c>
      <c r="G7" s="52">
        <v>1</v>
      </c>
      <c r="H7" s="52">
        <v>5</v>
      </c>
      <c r="I7" s="52">
        <v>5</v>
      </c>
      <c r="J7" s="53">
        <f>SUM(E7:I7)</f>
        <v>17</v>
      </c>
      <c r="K7" s="52">
        <v>1</v>
      </c>
      <c r="L7" s="52">
        <v>5</v>
      </c>
      <c r="M7" s="52">
        <v>1</v>
      </c>
      <c r="N7" s="52">
        <v>5</v>
      </c>
      <c r="O7" s="52">
        <v>20</v>
      </c>
      <c r="P7" s="54">
        <f>SUM(K7:O7)</f>
        <v>32</v>
      </c>
      <c r="Q7" s="53">
        <f>J7+P7</f>
        <v>49</v>
      </c>
      <c r="R7" s="52"/>
      <c r="S7" s="52"/>
      <c r="T7" s="52"/>
      <c r="U7" s="52"/>
      <c r="V7" s="52"/>
      <c r="W7" s="54"/>
      <c r="X7" s="53"/>
      <c r="Y7" s="52"/>
      <c r="Z7" s="52"/>
      <c r="AA7" s="52"/>
      <c r="AB7" s="52"/>
      <c r="AC7" s="52"/>
      <c r="AD7" s="54"/>
      <c r="AE7" s="53"/>
      <c r="AF7" s="52"/>
      <c r="AG7" s="52"/>
      <c r="AH7" s="52"/>
      <c r="AI7" s="52"/>
      <c r="AJ7" s="55"/>
      <c r="AK7" s="54"/>
      <c r="AL7" s="53"/>
      <c r="AM7" s="56"/>
      <c r="AN7" s="52"/>
      <c r="AO7" s="52"/>
      <c r="AP7" s="52"/>
      <c r="AQ7" s="52"/>
      <c r="AR7" s="54"/>
      <c r="AS7" s="53"/>
      <c r="AT7" s="52"/>
      <c r="AU7" s="52"/>
      <c r="AV7" s="52"/>
      <c r="AW7" s="52"/>
      <c r="AX7" s="52"/>
      <c r="AY7" s="54"/>
      <c r="AZ7" s="53"/>
      <c r="BA7" s="33"/>
      <c r="BB7" s="33"/>
      <c r="BC7" s="33"/>
      <c r="BD7" s="33"/>
      <c r="BE7" s="49"/>
      <c r="BF7" s="35"/>
      <c r="BG7" s="34"/>
      <c r="BH7" s="52"/>
      <c r="BI7" s="52"/>
      <c r="BJ7" s="52"/>
      <c r="BK7" s="52"/>
      <c r="BL7" s="52"/>
      <c r="BM7" s="54"/>
      <c r="BN7" s="53"/>
      <c r="BO7" s="33"/>
      <c r="BP7" s="33"/>
      <c r="BQ7" s="33"/>
      <c r="BR7" s="33"/>
      <c r="BS7" s="33"/>
      <c r="BT7" s="35"/>
      <c r="BU7" s="34"/>
      <c r="BV7" s="12"/>
      <c r="BW7" s="10"/>
      <c r="CA7" s="5" t="s">
        <v>1</v>
      </c>
    </row>
    <row r="8" spans="1:79" ht="27" customHeight="1">
      <c r="A8" s="51">
        <v>4</v>
      </c>
      <c r="B8" s="52" t="s">
        <v>22</v>
      </c>
      <c r="C8" s="52" t="s">
        <v>10</v>
      </c>
      <c r="D8" s="52">
        <v>3</v>
      </c>
      <c r="E8" s="52">
        <v>1</v>
      </c>
      <c r="F8" s="52">
        <v>5</v>
      </c>
      <c r="G8" s="52"/>
      <c r="H8" s="52">
        <v>4</v>
      </c>
      <c r="I8" s="52">
        <v>16</v>
      </c>
      <c r="J8" s="53">
        <f>SUM(E8:I8)</f>
        <v>26</v>
      </c>
      <c r="K8" s="52">
        <v>1</v>
      </c>
      <c r="L8" s="52">
        <v>5</v>
      </c>
      <c r="M8" s="52"/>
      <c r="N8" s="52">
        <v>4</v>
      </c>
      <c r="O8" s="52">
        <v>12</v>
      </c>
      <c r="P8" s="54">
        <f>SUM(K8:O8)</f>
        <v>22</v>
      </c>
      <c r="Q8" s="53">
        <f>J8+P8</f>
        <v>48</v>
      </c>
      <c r="R8" s="52"/>
      <c r="S8" s="52"/>
      <c r="T8" s="52"/>
      <c r="U8" s="52"/>
      <c r="V8" s="52"/>
      <c r="W8" s="54"/>
      <c r="X8" s="53"/>
      <c r="Y8" s="52"/>
      <c r="Z8" s="52"/>
      <c r="AA8" s="52"/>
      <c r="AB8" s="52"/>
      <c r="AC8" s="52"/>
      <c r="AD8" s="54"/>
      <c r="AE8" s="53"/>
      <c r="AF8" s="57"/>
      <c r="AG8" s="57"/>
      <c r="AH8" s="57"/>
      <c r="AI8" s="57"/>
      <c r="AJ8" s="58"/>
      <c r="AK8" s="54"/>
      <c r="AL8" s="53"/>
      <c r="AM8" s="56"/>
      <c r="AN8" s="52"/>
      <c r="AO8" s="52"/>
      <c r="AP8" s="52"/>
      <c r="AQ8" s="52"/>
      <c r="AR8" s="54"/>
      <c r="AS8" s="53"/>
      <c r="AT8" s="52"/>
      <c r="AU8" s="52"/>
      <c r="AV8" s="52"/>
      <c r="AW8" s="52"/>
      <c r="AX8" s="52"/>
      <c r="AY8" s="54"/>
      <c r="AZ8" s="53"/>
      <c r="BA8" s="33"/>
      <c r="BB8" s="33"/>
      <c r="BC8" s="33"/>
      <c r="BD8" s="33"/>
      <c r="BE8" s="49"/>
      <c r="BF8" s="35"/>
      <c r="BG8" s="34"/>
      <c r="BH8" s="52"/>
      <c r="BI8" s="52"/>
      <c r="BJ8" s="52"/>
      <c r="BK8" s="52"/>
      <c r="BL8" s="52"/>
      <c r="BM8" s="54"/>
      <c r="BN8" s="53"/>
      <c r="BO8" s="33"/>
      <c r="BP8" s="33"/>
      <c r="BQ8" s="33"/>
      <c r="BR8" s="33"/>
      <c r="BS8" s="33"/>
      <c r="BT8" s="35"/>
      <c r="BU8" s="34"/>
      <c r="BV8" s="12"/>
      <c r="BW8" s="10"/>
      <c r="CA8" t="s">
        <v>1</v>
      </c>
    </row>
    <row r="9" spans="1:79" ht="27" customHeight="1">
      <c r="A9" s="51">
        <v>5</v>
      </c>
      <c r="B9" s="52" t="s">
        <v>18</v>
      </c>
      <c r="C9" s="52" t="s">
        <v>14</v>
      </c>
      <c r="D9" s="52">
        <v>5</v>
      </c>
      <c r="E9" s="52">
        <v>1</v>
      </c>
      <c r="F9" s="52">
        <v>5</v>
      </c>
      <c r="G9" s="52"/>
      <c r="H9" s="52">
        <v>4</v>
      </c>
      <c r="I9" s="52">
        <v>12</v>
      </c>
      <c r="J9" s="53">
        <f>SUM(E9:I9)</f>
        <v>22</v>
      </c>
      <c r="K9" s="52">
        <v>1</v>
      </c>
      <c r="L9" s="52">
        <v>5</v>
      </c>
      <c r="M9" s="52"/>
      <c r="N9" s="52">
        <v>3</v>
      </c>
      <c r="O9" s="52">
        <v>16</v>
      </c>
      <c r="P9" s="54">
        <f>SUM(K9:O9)</f>
        <v>25</v>
      </c>
      <c r="Q9" s="53">
        <f>J9+P9</f>
        <v>47</v>
      </c>
      <c r="R9" s="52"/>
      <c r="S9" s="52"/>
      <c r="T9" s="52"/>
      <c r="U9" s="52"/>
      <c r="V9" s="52"/>
      <c r="W9" s="54"/>
      <c r="X9" s="53"/>
      <c r="Y9" s="52"/>
      <c r="Z9" s="52"/>
      <c r="AA9" s="52"/>
      <c r="AB9" s="52"/>
      <c r="AC9" s="52"/>
      <c r="AD9" s="54"/>
      <c r="AE9" s="53"/>
      <c r="AF9" s="52"/>
      <c r="AG9" s="52"/>
      <c r="AH9" s="52"/>
      <c r="AI9" s="52"/>
      <c r="AJ9" s="55"/>
      <c r="AK9" s="54"/>
      <c r="AL9" s="53"/>
      <c r="AM9" s="56"/>
      <c r="AN9" s="52"/>
      <c r="AO9" s="52"/>
      <c r="AP9" s="52"/>
      <c r="AQ9" s="52"/>
      <c r="AR9" s="54"/>
      <c r="AS9" s="53"/>
      <c r="AT9" s="52"/>
      <c r="AU9" s="52"/>
      <c r="AV9" s="52"/>
      <c r="AW9" s="52"/>
      <c r="AX9" s="52"/>
      <c r="AY9" s="54"/>
      <c r="AZ9" s="53"/>
      <c r="BA9" s="33"/>
      <c r="BB9" s="33"/>
      <c r="BC9" s="33"/>
      <c r="BD9" s="33"/>
      <c r="BE9" s="49"/>
      <c r="BF9" s="35"/>
      <c r="BG9" s="34"/>
      <c r="BH9" s="52"/>
      <c r="BI9" s="52"/>
      <c r="BJ9" s="52"/>
      <c r="BK9" s="52"/>
      <c r="BL9" s="52"/>
      <c r="BM9" s="54"/>
      <c r="BN9" s="53"/>
      <c r="BO9" s="33"/>
      <c r="BP9" s="33"/>
      <c r="BQ9" s="33"/>
      <c r="BR9" s="33"/>
      <c r="BS9" s="33"/>
      <c r="BT9" s="35"/>
      <c r="BU9" s="34"/>
      <c r="BV9" s="12"/>
      <c r="BW9" s="10"/>
      <c r="CA9" s="5" t="s">
        <v>1</v>
      </c>
    </row>
    <row r="10" spans="1:79" ht="27" customHeight="1">
      <c r="A10" s="51">
        <v>6</v>
      </c>
      <c r="B10" s="52" t="s">
        <v>50</v>
      </c>
      <c r="C10" s="52" t="s">
        <v>54</v>
      </c>
      <c r="D10" s="52">
        <v>181</v>
      </c>
      <c r="E10" s="52">
        <v>1</v>
      </c>
      <c r="F10" s="52">
        <v>5</v>
      </c>
      <c r="G10" s="52"/>
      <c r="H10" s="52">
        <v>4</v>
      </c>
      <c r="I10" s="52">
        <v>5.5</v>
      </c>
      <c r="J10" s="53">
        <f>SUM(E10:I10)</f>
        <v>15.5</v>
      </c>
      <c r="K10" s="52">
        <v>1</v>
      </c>
      <c r="L10" s="52">
        <v>5</v>
      </c>
      <c r="M10" s="52"/>
      <c r="N10" s="52">
        <v>5</v>
      </c>
      <c r="O10" s="52">
        <v>20</v>
      </c>
      <c r="P10" s="54">
        <f>SUM(K10:O10)</f>
        <v>31</v>
      </c>
      <c r="Q10" s="53">
        <f>J10+P10</f>
        <v>46.5</v>
      </c>
      <c r="R10" s="52"/>
      <c r="S10" s="52"/>
      <c r="T10" s="52"/>
      <c r="U10" s="52"/>
      <c r="V10" s="52"/>
      <c r="W10" s="54"/>
      <c r="X10" s="53"/>
      <c r="Y10" s="52"/>
      <c r="Z10" s="52"/>
      <c r="AA10" s="52"/>
      <c r="AB10" s="52"/>
      <c r="AC10" s="52"/>
      <c r="AD10" s="54"/>
      <c r="AE10" s="53"/>
      <c r="AF10" s="52"/>
      <c r="AG10" s="52"/>
      <c r="AH10" s="52"/>
      <c r="AI10" s="52"/>
      <c r="AJ10" s="55"/>
      <c r="AK10" s="54"/>
      <c r="AL10" s="53"/>
      <c r="AM10" s="56"/>
      <c r="AN10" s="52"/>
      <c r="AO10" s="52"/>
      <c r="AP10" s="52"/>
      <c r="AQ10" s="52"/>
      <c r="AR10" s="54"/>
      <c r="AS10" s="53"/>
      <c r="AT10" s="52"/>
      <c r="AU10" s="52"/>
      <c r="AV10" s="52"/>
      <c r="AW10" s="52"/>
      <c r="AX10" s="52"/>
      <c r="AY10" s="54"/>
      <c r="AZ10" s="53"/>
      <c r="BA10" s="33"/>
      <c r="BB10" s="33"/>
      <c r="BC10" s="33"/>
      <c r="BD10" s="33"/>
      <c r="BE10" s="49"/>
      <c r="BF10" s="35"/>
      <c r="BG10" s="34"/>
      <c r="BH10" s="52"/>
      <c r="BI10" s="52"/>
      <c r="BJ10" s="52"/>
      <c r="BK10" s="52"/>
      <c r="BL10" s="52"/>
      <c r="BM10" s="54"/>
      <c r="BN10" s="53"/>
      <c r="BO10" s="33"/>
      <c r="BP10" s="33"/>
      <c r="BQ10" s="33"/>
      <c r="BR10" s="33"/>
      <c r="BS10" s="33"/>
      <c r="BT10" s="35"/>
      <c r="BU10" s="34"/>
      <c r="BV10" s="12"/>
      <c r="BW10" s="46"/>
      <c r="CA10" s="5" t="s">
        <v>1</v>
      </c>
    </row>
    <row r="11" spans="1:75" ht="27" customHeight="1">
      <c r="A11" s="51">
        <v>7</v>
      </c>
      <c r="B11" s="52" t="s">
        <v>61</v>
      </c>
      <c r="C11" s="52" t="s">
        <v>41</v>
      </c>
      <c r="D11" s="52">
        <v>116</v>
      </c>
      <c r="E11" s="52">
        <v>1</v>
      </c>
      <c r="F11" s="52">
        <v>5</v>
      </c>
      <c r="G11" s="52"/>
      <c r="H11" s="52">
        <v>2</v>
      </c>
      <c r="I11" s="52">
        <v>14</v>
      </c>
      <c r="J11" s="53">
        <f>SUM(E11:I11)</f>
        <v>22</v>
      </c>
      <c r="K11" s="52">
        <v>1</v>
      </c>
      <c r="L11" s="52">
        <v>5</v>
      </c>
      <c r="M11" s="52"/>
      <c r="N11" s="52">
        <v>2</v>
      </c>
      <c r="O11" s="52">
        <v>12</v>
      </c>
      <c r="P11" s="54">
        <f>SUM(K11:O11)</f>
        <v>20</v>
      </c>
      <c r="Q11" s="53">
        <f>J11+P11</f>
        <v>42</v>
      </c>
      <c r="R11" s="52"/>
      <c r="S11" s="52"/>
      <c r="T11" s="52"/>
      <c r="U11" s="52"/>
      <c r="V11" s="52"/>
      <c r="W11" s="54"/>
      <c r="X11" s="53"/>
      <c r="Y11" s="52"/>
      <c r="Z11" s="52"/>
      <c r="AA11" s="52"/>
      <c r="AB11" s="52"/>
      <c r="AC11" s="52"/>
      <c r="AD11" s="54"/>
      <c r="AE11" s="53"/>
      <c r="AF11" s="52"/>
      <c r="AG11" s="52"/>
      <c r="AH11" s="52"/>
      <c r="AI11" s="52"/>
      <c r="AJ11" s="55"/>
      <c r="AK11" s="54"/>
      <c r="AL11" s="53"/>
      <c r="AM11" s="59"/>
      <c r="AN11" s="57"/>
      <c r="AO11" s="57"/>
      <c r="AP11" s="57"/>
      <c r="AQ11" s="57"/>
      <c r="AR11" s="54"/>
      <c r="AS11" s="53"/>
      <c r="AT11" s="52"/>
      <c r="AU11" s="52"/>
      <c r="AV11" s="52"/>
      <c r="AW11" s="52"/>
      <c r="AX11" s="52"/>
      <c r="AY11" s="54"/>
      <c r="AZ11" s="53"/>
      <c r="BA11" s="33"/>
      <c r="BB11" s="33"/>
      <c r="BC11" s="33"/>
      <c r="BD11" s="33"/>
      <c r="BE11" s="49"/>
      <c r="BF11" s="35"/>
      <c r="BG11" s="34"/>
      <c r="BH11" s="52"/>
      <c r="BI11" s="52"/>
      <c r="BJ11" s="52"/>
      <c r="BK11" s="52"/>
      <c r="BL11" s="52"/>
      <c r="BM11" s="54"/>
      <c r="BN11" s="53"/>
      <c r="BO11" s="33"/>
      <c r="BP11" s="33"/>
      <c r="BQ11" s="33"/>
      <c r="BR11" s="33"/>
      <c r="BS11" s="33"/>
      <c r="BT11" s="35"/>
      <c r="BU11" s="34"/>
      <c r="BV11" s="12"/>
      <c r="BW11" s="10"/>
    </row>
    <row r="12" spans="1:75" ht="27" customHeight="1">
      <c r="A12" s="52">
        <v>8</v>
      </c>
      <c r="B12" s="51" t="s">
        <v>63</v>
      </c>
      <c r="C12" s="52" t="s">
        <v>41</v>
      </c>
      <c r="D12" s="52">
        <v>128</v>
      </c>
      <c r="E12" s="52">
        <v>1</v>
      </c>
      <c r="F12" s="52">
        <v>5</v>
      </c>
      <c r="G12" s="52"/>
      <c r="H12" s="52">
        <v>5</v>
      </c>
      <c r="I12" s="52">
        <v>16</v>
      </c>
      <c r="J12" s="53">
        <f>SUM(E12:I12)</f>
        <v>27</v>
      </c>
      <c r="K12" s="52">
        <v>1</v>
      </c>
      <c r="L12" s="52">
        <v>5</v>
      </c>
      <c r="M12" s="52"/>
      <c r="N12" s="52">
        <v>5</v>
      </c>
      <c r="O12" s="52">
        <v>2.5</v>
      </c>
      <c r="P12" s="54">
        <f>SUM(K12:O12)</f>
        <v>13.5</v>
      </c>
      <c r="Q12" s="53">
        <f>J12+P12</f>
        <v>40.5</v>
      </c>
      <c r="R12" s="52"/>
      <c r="S12" s="52"/>
      <c r="T12" s="52"/>
      <c r="U12" s="52"/>
      <c r="V12" s="52"/>
      <c r="W12" s="54"/>
      <c r="X12" s="53"/>
      <c r="Y12" s="52"/>
      <c r="Z12" s="52"/>
      <c r="AA12" s="52"/>
      <c r="AB12" s="52"/>
      <c r="AC12" s="52"/>
      <c r="AD12" s="54"/>
      <c r="AE12" s="53"/>
      <c r="AF12" s="57"/>
      <c r="AG12" s="57"/>
      <c r="AH12" s="57"/>
      <c r="AI12" s="57"/>
      <c r="AJ12" s="58"/>
      <c r="AK12" s="54"/>
      <c r="AL12" s="53"/>
      <c r="AM12" s="56"/>
      <c r="AN12" s="52"/>
      <c r="AO12" s="52"/>
      <c r="AP12" s="52"/>
      <c r="AQ12" s="52"/>
      <c r="AR12" s="54"/>
      <c r="AS12" s="53"/>
      <c r="AT12" s="52"/>
      <c r="AU12" s="52"/>
      <c r="AV12" s="52"/>
      <c r="AW12" s="52"/>
      <c r="AX12" s="52"/>
      <c r="AY12" s="54"/>
      <c r="AZ12" s="53"/>
      <c r="BA12" s="33"/>
      <c r="BB12" s="33"/>
      <c r="BC12" s="33"/>
      <c r="BD12" s="33"/>
      <c r="BE12" s="49"/>
      <c r="BF12" s="35"/>
      <c r="BG12" s="34"/>
      <c r="BH12" s="52"/>
      <c r="BI12" s="52"/>
      <c r="BJ12" s="52"/>
      <c r="BK12" s="52"/>
      <c r="BL12" s="52"/>
      <c r="BM12" s="54"/>
      <c r="BN12" s="53"/>
      <c r="BO12" s="33"/>
      <c r="BP12" s="33"/>
      <c r="BQ12" s="33"/>
      <c r="BR12" s="33"/>
      <c r="BS12" s="33"/>
      <c r="BT12" s="35"/>
      <c r="BU12" s="34"/>
      <c r="BV12" s="12"/>
      <c r="BW12" s="10"/>
    </row>
    <row r="13" spans="1:75" ht="27" customHeight="1">
      <c r="A13" s="51">
        <v>9</v>
      </c>
      <c r="B13" s="51" t="s">
        <v>52</v>
      </c>
      <c r="C13" s="52" t="s">
        <v>39</v>
      </c>
      <c r="D13" s="51">
        <v>173</v>
      </c>
      <c r="E13" s="52">
        <v>1</v>
      </c>
      <c r="F13" s="52">
        <v>5</v>
      </c>
      <c r="G13" s="52"/>
      <c r="H13" s="52"/>
      <c r="I13" s="52">
        <v>12</v>
      </c>
      <c r="J13" s="53">
        <f>SUM(E13:I13)</f>
        <v>18</v>
      </c>
      <c r="K13" s="52">
        <v>1</v>
      </c>
      <c r="L13" s="52">
        <v>5</v>
      </c>
      <c r="M13" s="52"/>
      <c r="N13" s="52">
        <v>1</v>
      </c>
      <c r="O13" s="52">
        <v>14</v>
      </c>
      <c r="P13" s="54">
        <f>SUM(K13:O13)</f>
        <v>21</v>
      </c>
      <c r="Q13" s="53">
        <f>J13+P13</f>
        <v>39</v>
      </c>
      <c r="R13" s="52"/>
      <c r="S13" s="52"/>
      <c r="T13" s="52"/>
      <c r="U13" s="52"/>
      <c r="V13" s="52"/>
      <c r="W13" s="54"/>
      <c r="X13" s="53"/>
      <c r="Y13" s="52"/>
      <c r="Z13" s="52"/>
      <c r="AA13" s="52"/>
      <c r="AB13" s="52"/>
      <c r="AC13" s="52"/>
      <c r="AD13" s="54"/>
      <c r="AE13" s="53"/>
      <c r="AF13" s="52"/>
      <c r="AG13" s="52"/>
      <c r="AH13" s="52"/>
      <c r="AI13" s="52"/>
      <c r="AJ13" s="55"/>
      <c r="AK13" s="54"/>
      <c r="AL13" s="53"/>
      <c r="AM13" s="56"/>
      <c r="AN13" s="52"/>
      <c r="AO13" s="52"/>
      <c r="AP13" s="52"/>
      <c r="AQ13" s="52"/>
      <c r="AR13" s="54"/>
      <c r="AS13" s="53"/>
      <c r="AT13" s="52"/>
      <c r="AU13" s="52"/>
      <c r="AV13" s="52"/>
      <c r="AW13" s="52"/>
      <c r="AX13" s="52"/>
      <c r="AY13" s="54"/>
      <c r="AZ13" s="53"/>
      <c r="BA13" s="33"/>
      <c r="BB13" s="33"/>
      <c r="BC13" s="33"/>
      <c r="BD13" s="33"/>
      <c r="BE13" s="49"/>
      <c r="BF13" s="35"/>
      <c r="BG13" s="34"/>
      <c r="BH13" s="52"/>
      <c r="BI13" s="52"/>
      <c r="BJ13" s="52"/>
      <c r="BK13" s="52"/>
      <c r="BL13" s="52"/>
      <c r="BM13" s="54"/>
      <c r="BN13" s="53"/>
      <c r="BO13" s="33"/>
      <c r="BP13" s="33"/>
      <c r="BQ13" s="33"/>
      <c r="BR13" s="33"/>
      <c r="BS13" s="33"/>
      <c r="BT13" s="35"/>
      <c r="BU13" s="34"/>
      <c r="BV13" s="12"/>
      <c r="BW13" s="10"/>
    </row>
    <row r="14" spans="1:78" ht="27" customHeight="1">
      <c r="A14" s="51">
        <v>10</v>
      </c>
      <c r="B14" s="52" t="s">
        <v>49</v>
      </c>
      <c r="C14" s="52" t="s">
        <v>26</v>
      </c>
      <c r="D14" s="52">
        <v>17</v>
      </c>
      <c r="E14" s="52">
        <v>1</v>
      </c>
      <c r="F14" s="52">
        <v>5</v>
      </c>
      <c r="G14" s="52"/>
      <c r="H14" s="52">
        <v>2</v>
      </c>
      <c r="I14" s="52">
        <v>6.5</v>
      </c>
      <c r="J14" s="53">
        <f>SUM(E14:I14)</f>
        <v>14.5</v>
      </c>
      <c r="K14" s="52">
        <v>1</v>
      </c>
      <c r="L14" s="52">
        <v>5</v>
      </c>
      <c r="M14" s="52"/>
      <c r="N14" s="52">
        <v>4</v>
      </c>
      <c r="O14" s="52">
        <v>9</v>
      </c>
      <c r="P14" s="54">
        <f>SUM(K14:O14)</f>
        <v>19</v>
      </c>
      <c r="Q14" s="53">
        <f>J14+P14</f>
        <v>33.5</v>
      </c>
      <c r="R14" s="52"/>
      <c r="S14" s="52"/>
      <c r="T14" s="52"/>
      <c r="U14" s="52"/>
      <c r="V14" s="52"/>
      <c r="W14" s="54"/>
      <c r="X14" s="53"/>
      <c r="Y14" s="52"/>
      <c r="Z14" s="52"/>
      <c r="AA14" s="52"/>
      <c r="AB14" s="52"/>
      <c r="AC14" s="52"/>
      <c r="AD14" s="54"/>
      <c r="AE14" s="53"/>
      <c r="AF14" s="52"/>
      <c r="AG14" s="52"/>
      <c r="AH14" s="52"/>
      <c r="AI14" s="52"/>
      <c r="AJ14" s="55"/>
      <c r="AK14" s="54"/>
      <c r="AL14" s="53"/>
      <c r="AM14" s="56"/>
      <c r="AN14" s="52"/>
      <c r="AO14" s="52"/>
      <c r="AP14" s="52"/>
      <c r="AQ14" s="52"/>
      <c r="AR14" s="54"/>
      <c r="AS14" s="53"/>
      <c r="AT14" s="52"/>
      <c r="AU14" s="52"/>
      <c r="AV14" s="52"/>
      <c r="AW14" s="52"/>
      <c r="AX14" s="52"/>
      <c r="AY14" s="54"/>
      <c r="AZ14" s="53"/>
      <c r="BA14" s="33"/>
      <c r="BB14" s="33"/>
      <c r="BC14" s="33"/>
      <c r="BD14" s="33"/>
      <c r="BE14" s="49"/>
      <c r="BF14" s="35"/>
      <c r="BG14" s="34"/>
      <c r="BH14" s="52"/>
      <c r="BI14" s="52"/>
      <c r="BJ14" s="52"/>
      <c r="BK14" s="52"/>
      <c r="BL14" s="52"/>
      <c r="BM14" s="54"/>
      <c r="BN14" s="53"/>
      <c r="BO14" s="33"/>
      <c r="BP14" s="33"/>
      <c r="BQ14" s="33"/>
      <c r="BR14" s="33"/>
      <c r="BS14" s="33"/>
      <c r="BT14" s="35"/>
      <c r="BU14" s="34"/>
      <c r="BV14" s="12"/>
      <c r="BW14" s="10"/>
      <c r="BZ14" t="s">
        <v>1</v>
      </c>
    </row>
    <row r="15" spans="1:75" ht="27" customHeight="1">
      <c r="A15" s="51">
        <v>11</v>
      </c>
      <c r="B15" s="52" t="s">
        <v>27</v>
      </c>
      <c r="C15" s="52" t="s">
        <v>28</v>
      </c>
      <c r="D15" s="52">
        <v>14</v>
      </c>
      <c r="E15" s="52">
        <v>1</v>
      </c>
      <c r="F15" s="52">
        <v>5</v>
      </c>
      <c r="G15" s="52"/>
      <c r="H15" s="52">
        <v>3</v>
      </c>
      <c r="I15" s="52">
        <v>8</v>
      </c>
      <c r="J15" s="53">
        <f>SUM(E15:I15)</f>
        <v>17</v>
      </c>
      <c r="K15" s="52">
        <v>1</v>
      </c>
      <c r="L15" s="52">
        <v>5</v>
      </c>
      <c r="M15" s="52"/>
      <c r="N15" s="52">
        <v>2</v>
      </c>
      <c r="O15" s="52">
        <v>7</v>
      </c>
      <c r="P15" s="54">
        <f>SUM(K15:O15)</f>
        <v>15</v>
      </c>
      <c r="Q15" s="53">
        <f>J15+P15</f>
        <v>32</v>
      </c>
      <c r="R15" s="57"/>
      <c r="S15" s="57"/>
      <c r="T15" s="57"/>
      <c r="U15" s="57"/>
      <c r="V15" s="57"/>
      <c r="W15" s="54"/>
      <c r="X15" s="53"/>
      <c r="Y15" s="52"/>
      <c r="Z15" s="52"/>
      <c r="AA15" s="52"/>
      <c r="AB15" s="52"/>
      <c r="AC15" s="52"/>
      <c r="AD15" s="54"/>
      <c r="AE15" s="53"/>
      <c r="AF15" s="52"/>
      <c r="AG15" s="52"/>
      <c r="AH15" s="52"/>
      <c r="AI15" s="52"/>
      <c r="AJ15" s="55"/>
      <c r="AK15" s="54"/>
      <c r="AL15" s="53"/>
      <c r="AM15" s="59"/>
      <c r="AN15" s="57"/>
      <c r="AO15" s="57"/>
      <c r="AP15" s="57"/>
      <c r="AQ15" s="57"/>
      <c r="AR15" s="54"/>
      <c r="AS15" s="53"/>
      <c r="AT15" s="52"/>
      <c r="AU15" s="52"/>
      <c r="AV15" s="52"/>
      <c r="AW15" s="52"/>
      <c r="AX15" s="52"/>
      <c r="AY15" s="54"/>
      <c r="AZ15" s="53"/>
      <c r="BA15" s="33"/>
      <c r="BB15" s="33"/>
      <c r="BC15" s="33"/>
      <c r="BD15" s="33"/>
      <c r="BE15" s="49"/>
      <c r="BF15" s="35"/>
      <c r="BG15" s="34"/>
      <c r="BH15" s="52"/>
      <c r="BI15" s="52"/>
      <c r="BJ15" s="52"/>
      <c r="BK15" s="52"/>
      <c r="BL15" s="52"/>
      <c r="BM15" s="54"/>
      <c r="BN15" s="53"/>
      <c r="BO15" s="33"/>
      <c r="BP15" s="33"/>
      <c r="BQ15" s="33"/>
      <c r="BR15" s="33"/>
      <c r="BS15" s="33"/>
      <c r="BT15" s="35"/>
      <c r="BU15" s="34"/>
      <c r="BV15" s="10"/>
      <c r="BW15" s="10"/>
    </row>
    <row r="16" spans="1:75" ht="27" customHeight="1">
      <c r="A16" s="51">
        <v>12</v>
      </c>
      <c r="B16" s="52" t="s">
        <v>36</v>
      </c>
      <c r="C16" s="52" t="s">
        <v>42</v>
      </c>
      <c r="D16" s="52">
        <v>96</v>
      </c>
      <c r="E16" s="52">
        <v>1</v>
      </c>
      <c r="F16" s="52">
        <v>5</v>
      </c>
      <c r="G16" s="52"/>
      <c r="H16" s="52">
        <v>1</v>
      </c>
      <c r="I16" s="52">
        <v>10</v>
      </c>
      <c r="J16" s="53">
        <f>SUM(E16:I16)</f>
        <v>17</v>
      </c>
      <c r="K16" s="52">
        <v>1</v>
      </c>
      <c r="L16" s="52">
        <v>5</v>
      </c>
      <c r="M16" s="52"/>
      <c r="N16" s="52"/>
      <c r="O16" s="52">
        <v>9</v>
      </c>
      <c r="P16" s="54">
        <f>SUM(K16:O16)</f>
        <v>15</v>
      </c>
      <c r="Q16" s="53">
        <f>J16+P16</f>
        <v>32</v>
      </c>
      <c r="R16" s="57"/>
      <c r="S16" s="57"/>
      <c r="T16" s="57"/>
      <c r="U16" s="57"/>
      <c r="V16" s="57"/>
      <c r="W16" s="54"/>
      <c r="X16" s="53"/>
      <c r="Y16" s="52"/>
      <c r="Z16" s="52"/>
      <c r="AA16" s="52"/>
      <c r="AB16" s="52"/>
      <c r="AC16" s="52"/>
      <c r="AD16" s="54"/>
      <c r="AE16" s="53"/>
      <c r="AF16" s="52"/>
      <c r="AG16" s="52"/>
      <c r="AH16" s="52"/>
      <c r="AI16" s="52"/>
      <c r="AJ16" s="55"/>
      <c r="AK16" s="54"/>
      <c r="AL16" s="53"/>
      <c r="AM16" s="56"/>
      <c r="AN16" s="52"/>
      <c r="AO16" s="52"/>
      <c r="AP16" s="52"/>
      <c r="AQ16" s="52"/>
      <c r="AR16" s="54"/>
      <c r="AS16" s="53"/>
      <c r="AT16" s="57"/>
      <c r="AU16" s="57"/>
      <c r="AV16" s="57"/>
      <c r="AW16" s="57"/>
      <c r="AX16" s="57"/>
      <c r="AY16" s="54"/>
      <c r="AZ16" s="53"/>
      <c r="BA16" s="33"/>
      <c r="BB16" s="33"/>
      <c r="BC16" s="33"/>
      <c r="BD16" s="33"/>
      <c r="BE16" s="49"/>
      <c r="BF16" s="35"/>
      <c r="BG16" s="34"/>
      <c r="BH16" s="52"/>
      <c r="BI16" s="52"/>
      <c r="BJ16" s="52"/>
      <c r="BK16" s="52"/>
      <c r="BL16" s="52"/>
      <c r="BM16" s="54"/>
      <c r="BN16" s="53"/>
      <c r="BO16" s="33"/>
      <c r="BP16" s="33"/>
      <c r="BQ16" s="33"/>
      <c r="BR16" s="33"/>
      <c r="BS16" s="33"/>
      <c r="BT16" s="35"/>
      <c r="BU16" s="34"/>
      <c r="BV16" s="12"/>
      <c r="BW16" s="10"/>
    </row>
    <row r="17" spans="1:75" ht="27" customHeight="1">
      <c r="A17" s="51">
        <v>13</v>
      </c>
      <c r="B17" s="52" t="s">
        <v>56</v>
      </c>
      <c r="C17" s="52" t="s">
        <v>39</v>
      </c>
      <c r="D17" s="52">
        <v>124</v>
      </c>
      <c r="E17" s="52">
        <v>1</v>
      </c>
      <c r="F17" s="52">
        <v>5</v>
      </c>
      <c r="G17" s="52"/>
      <c r="H17" s="52"/>
      <c r="I17" s="52">
        <v>10</v>
      </c>
      <c r="J17" s="53">
        <f>SUM(E17:I17)</f>
        <v>16</v>
      </c>
      <c r="K17" s="52">
        <v>1</v>
      </c>
      <c r="L17" s="52">
        <v>5</v>
      </c>
      <c r="M17" s="52"/>
      <c r="N17" s="52"/>
      <c r="O17" s="52">
        <v>10</v>
      </c>
      <c r="P17" s="54">
        <f>SUM(K17:O17)</f>
        <v>16</v>
      </c>
      <c r="Q17" s="53">
        <f>J17+P17</f>
        <v>32</v>
      </c>
      <c r="R17" s="52"/>
      <c r="S17" s="52"/>
      <c r="T17" s="52"/>
      <c r="U17" s="52"/>
      <c r="V17" s="52"/>
      <c r="W17" s="54"/>
      <c r="X17" s="53"/>
      <c r="Y17" s="52"/>
      <c r="Z17" s="52"/>
      <c r="AA17" s="52"/>
      <c r="AB17" s="52"/>
      <c r="AC17" s="52"/>
      <c r="AD17" s="54"/>
      <c r="AE17" s="53"/>
      <c r="AF17" s="52"/>
      <c r="AG17" s="52"/>
      <c r="AH17" s="52"/>
      <c r="AI17" s="52"/>
      <c r="AJ17" s="55"/>
      <c r="AK17" s="54"/>
      <c r="AL17" s="53"/>
      <c r="AM17" s="56"/>
      <c r="AN17" s="52"/>
      <c r="AO17" s="52"/>
      <c r="AP17" s="52"/>
      <c r="AQ17" s="52"/>
      <c r="AR17" s="54"/>
      <c r="AS17" s="53"/>
      <c r="AT17" s="52"/>
      <c r="AU17" s="52"/>
      <c r="AV17" s="52"/>
      <c r="AW17" s="52"/>
      <c r="AX17" s="52"/>
      <c r="AY17" s="54"/>
      <c r="AZ17" s="53"/>
      <c r="BA17" s="33"/>
      <c r="BB17" s="33"/>
      <c r="BC17" s="33"/>
      <c r="BD17" s="33"/>
      <c r="BE17" s="49"/>
      <c r="BF17" s="35"/>
      <c r="BG17" s="34"/>
      <c r="BH17" s="52"/>
      <c r="BI17" s="52"/>
      <c r="BJ17" s="52"/>
      <c r="BK17" s="52"/>
      <c r="BL17" s="52"/>
      <c r="BM17" s="54"/>
      <c r="BN17" s="53"/>
      <c r="BO17" s="33"/>
      <c r="BP17" s="33"/>
      <c r="BQ17" s="33"/>
      <c r="BR17" s="33"/>
      <c r="BS17" s="33"/>
      <c r="BT17" s="35"/>
      <c r="BU17" s="34"/>
      <c r="BV17" s="12"/>
      <c r="BW17" s="10"/>
    </row>
    <row r="18" spans="1:75" ht="27" customHeight="1">
      <c r="A18" s="51">
        <v>14</v>
      </c>
      <c r="B18" s="52" t="s">
        <v>57</v>
      </c>
      <c r="C18" s="52" t="s">
        <v>10</v>
      </c>
      <c r="D18" s="52">
        <v>122</v>
      </c>
      <c r="E18" s="52">
        <v>1</v>
      </c>
      <c r="F18" s="52">
        <v>5</v>
      </c>
      <c r="G18" s="52"/>
      <c r="H18" s="52"/>
      <c r="I18" s="52">
        <v>9</v>
      </c>
      <c r="J18" s="53">
        <f>SUM(E18:I18)</f>
        <v>15</v>
      </c>
      <c r="K18" s="52">
        <v>1</v>
      </c>
      <c r="L18" s="52">
        <v>5</v>
      </c>
      <c r="M18" s="52"/>
      <c r="N18" s="52">
        <v>3</v>
      </c>
      <c r="O18" s="52">
        <v>8</v>
      </c>
      <c r="P18" s="54">
        <f>SUM(K18:O18)</f>
        <v>17</v>
      </c>
      <c r="Q18" s="53">
        <f>J18+P18</f>
        <v>32</v>
      </c>
      <c r="R18" s="52"/>
      <c r="S18" s="52"/>
      <c r="T18" s="52"/>
      <c r="U18" s="52"/>
      <c r="V18" s="52"/>
      <c r="W18" s="54"/>
      <c r="X18" s="53"/>
      <c r="Y18" s="52"/>
      <c r="Z18" s="52"/>
      <c r="AA18" s="52"/>
      <c r="AB18" s="52"/>
      <c r="AC18" s="52"/>
      <c r="AD18" s="54"/>
      <c r="AE18" s="53"/>
      <c r="AF18" s="52"/>
      <c r="AG18" s="52"/>
      <c r="AH18" s="52"/>
      <c r="AI18" s="52"/>
      <c r="AJ18" s="55"/>
      <c r="AK18" s="54"/>
      <c r="AL18" s="53"/>
      <c r="AM18" s="56"/>
      <c r="AN18" s="52"/>
      <c r="AO18" s="52"/>
      <c r="AP18" s="52"/>
      <c r="AQ18" s="52"/>
      <c r="AR18" s="54"/>
      <c r="AS18" s="53"/>
      <c r="AT18" s="52"/>
      <c r="AU18" s="52"/>
      <c r="AV18" s="52"/>
      <c r="AW18" s="52"/>
      <c r="AX18" s="52"/>
      <c r="AY18" s="54"/>
      <c r="AZ18" s="53"/>
      <c r="BA18" s="33"/>
      <c r="BB18" s="33"/>
      <c r="BC18" s="33"/>
      <c r="BD18" s="33"/>
      <c r="BE18" s="49"/>
      <c r="BF18" s="35"/>
      <c r="BG18" s="34"/>
      <c r="BH18" s="52"/>
      <c r="BI18" s="52"/>
      <c r="BJ18" s="52"/>
      <c r="BK18" s="52"/>
      <c r="BL18" s="52"/>
      <c r="BM18" s="54"/>
      <c r="BN18" s="53"/>
      <c r="BO18" s="33"/>
      <c r="BP18" s="33"/>
      <c r="BQ18" s="33"/>
      <c r="BR18" s="33"/>
      <c r="BS18" s="33"/>
      <c r="BT18" s="35"/>
      <c r="BU18" s="34"/>
      <c r="BV18" s="12"/>
      <c r="BW18" s="10"/>
    </row>
    <row r="19" spans="1:75" ht="27" customHeight="1">
      <c r="A19" s="51">
        <v>15</v>
      </c>
      <c r="B19" s="52" t="s">
        <v>60</v>
      </c>
      <c r="C19" s="52" t="s">
        <v>10</v>
      </c>
      <c r="D19" s="52">
        <v>125</v>
      </c>
      <c r="E19" s="52">
        <v>1</v>
      </c>
      <c r="F19" s="52">
        <v>5</v>
      </c>
      <c r="G19" s="52"/>
      <c r="H19" s="52">
        <v>1</v>
      </c>
      <c r="I19" s="52">
        <v>9</v>
      </c>
      <c r="J19" s="53">
        <f>SUM(E19:I19)</f>
        <v>16</v>
      </c>
      <c r="K19" s="52">
        <v>1</v>
      </c>
      <c r="L19" s="52">
        <v>5</v>
      </c>
      <c r="M19" s="52"/>
      <c r="N19" s="52"/>
      <c r="O19" s="52">
        <v>8</v>
      </c>
      <c r="P19" s="54">
        <f>SUM(K19:O19)</f>
        <v>14</v>
      </c>
      <c r="Q19" s="53">
        <f>J19+P19</f>
        <v>30</v>
      </c>
      <c r="R19" s="52"/>
      <c r="S19" s="52"/>
      <c r="T19" s="52"/>
      <c r="U19" s="52"/>
      <c r="V19" s="52"/>
      <c r="W19" s="54"/>
      <c r="X19" s="53"/>
      <c r="Y19" s="52"/>
      <c r="Z19" s="52"/>
      <c r="AA19" s="52"/>
      <c r="AB19" s="52"/>
      <c r="AC19" s="52"/>
      <c r="AD19" s="54"/>
      <c r="AE19" s="53"/>
      <c r="AF19" s="52"/>
      <c r="AG19" s="52"/>
      <c r="AH19" s="52"/>
      <c r="AI19" s="52"/>
      <c r="AJ19" s="55"/>
      <c r="AK19" s="54"/>
      <c r="AL19" s="53"/>
      <c r="AM19" s="56"/>
      <c r="AN19" s="52"/>
      <c r="AO19" s="52"/>
      <c r="AP19" s="52"/>
      <c r="AQ19" s="52"/>
      <c r="AR19" s="54"/>
      <c r="AS19" s="53"/>
      <c r="AT19" s="52"/>
      <c r="AU19" s="52"/>
      <c r="AV19" s="52"/>
      <c r="AW19" s="52"/>
      <c r="AX19" s="52"/>
      <c r="AY19" s="54"/>
      <c r="AZ19" s="53"/>
      <c r="BA19" s="33"/>
      <c r="BB19" s="33"/>
      <c r="BC19" s="33"/>
      <c r="BD19" s="33"/>
      <c r="BE19" s="49"/>
      <c r="BF19" s="35"/>
      <c r="BG19" s="34"/>
      <c r="BH19" s="52"/>
      <c r="BI19" s="52"/>
      <c r="BJ19" s="52"/>
      <c r="BK19" s="52"/>
      <c r="BL19" s="52"/>
      <c r="BM19" s="54"/>
      <c r="BN19" s="53"/>
      <c r="BO19" s="33"/>
      <c r="BP19" s="33"/>
      <c r="BQ19" s="33"/>
      <c r="BR19" s="33"/>
      <c r="BS19" s="33"/>
      <c r="BT19" s="35"/>
      <c r="BU19" s="34"/>
      <c r="BV19" s="12"/>
      <c r="BW19" s="10"/>
    </row>
    <row r="20" spans="1:75" ht="26.25" customHeight="1">
      <c r="A20" s="51">
        <v>16</v>
      </c>
      <c r="B20" s="52" t="s">
        <v>64</v>
      </c>
      <c r="C20" s="52" t="s">
        <v>10</v>
      </c>
      <c r="D20" s="52">
        <v>129</v>
      </c>
      <c r="E20" s="52">
        <v>1</v>
      </c>
      <c r="F20" s="52">
        <v>5</v>
      </c>
      <c r="G20" s="52"/>
      <c r="H20" s="52"/>
      <c r="I20" s="52">
        <v>7</v>
      </c>
      <c r="J20" s="53">
        <f>SUM(E20:I20)</f>
        <v>13</v>
      </c>
      <c r="K20" s="52">
        <v>1</v>
      </c>
      <c r="L20" s="52">
        <v>5</v>
      </c>
      <c r="M20" s="52"/>
      <c r="N20" s="52"/>
      <c r="O20" s="52">
        <v>10</v>
      </c>
      <c r="P20" s="54">
        <f>SUM(K20:O20)</f>
        <v>16</v>
      </c>
      <c r="Q20" s="53">
        <f>J20+P20</f>
        <v>29</v>
      </c>
      <c r="R20" s="57"/>
      <c r="S20" s="57"/>
      <c r="T20" s="57"/>
      <c r="U20" s="57"/>
      <c r="V20" s="57"/>
      <c r="W20" s="57"/>
      <c r="X20" s="53"/>
      <c r="Y20" s="57"/>
      <c r="Z20" s="57"/>
      <c r="AA20" s="57"/>
      <c r="AB20" s="57"/>
      <c r="AC20" s="57"/>
      <c r="AD20" s="54"/>
      <c r="AE20" s="53"/>
      <c r="AF20" s="57"/>
      <c r="AG20" s="57"/>
      <c r="AH20" s="57"/>
      <c r="AI20" s="57"/>
      <c r="AJ20" s="58"/>
      <c r="AK20" s="54"/>
      <c r="AL20" s="53"/>
      <c r="AM20" s="59"/>
      <c r="AN20" s="57"/>
      <c r="AO20" s="57"/>
      <c r="AP20" s="57"/>
      <c r="AQ20" s="57"/>
      <c r="AR20" s="54"/>
      <c r="AS20" s="53"/>
      <c r="AT20" s="57"/>
      <c r="AU20" s="57"/>
      <c r="AV20" s="57"/>
      <c r="AW20" s="57"/>
      <c r="AX20" s="57"/>
      <c r="AY20" s="54"/>
      <c r="AZ20" s="53"/>
      <c r="BA20" s="48"/>
      <c r="BB20" s="48"/>
      <c r="BC20" s="48"/>
      <c r="BD20" s="48"/>
      <c r="BE20" s="50"/>
      <c r="BF20" s="35"/>
      <c r="BG20" s="34"/>
      <c r="BH20" s="57"/>
      <c r="BI20" s="57"/>
      <c r="BJ20" s="57"/>
      <c r="BK20" s="57"/>
      <c r="BL20" s="57"/>
      <c r="BM20" s="54"/>
      <c r="BN20" s="53"/>
      <c r="BO20" s="33"/>
      <c r="BP20" s="33"/>
      <c r="BQ20" s="33"/>
      <c r="BR20" s="33"/>
      <c r="BS20" s="33"/>
      <c r="BT20" s="35"/>
      <c r="BU20" s="34"/>
      <c r="BV20" s="12"/>
      <c r="BW20" s="10"/>
    </row>
    <row r="21" spans="1:75" ht="27" customHeight="1">
      <c r="A21" s="51">
        <v>17</v>
      </c>
      <c r="B21" s="52" t="s">
        <v>29</v>
      </c>
      <c r="C21" s="52" t="s">
        <v>43</v>
      </c>
      <c r="D21" s="52">
        <v>21</v>
      </c>
      <c r="E21" s="52">
        <v>1</v>
      </c>
      <c r="F21" s="52">
        <v>5</v>
      </c>
      <c r="G21" s="52"/>
      <c r="H21" s="52">
        <v>3</v>
      </c>
      <c r="I21" s="52">
        <v>8</v>
      </c>
      <c r="J21" s="53">
        <f>SUM(E21:I21)</f>
        <v>17</v>
      </c>
      <c r="K21" s="52">
        <v>1</v>
      </c>
      <c r="L21" s="52">
        <v>5</v>
      </c>
      <c r="M21" s="52"/>
      <c r="N21" s="52">
        <v>3</v>
      </c>
      <c r="O21" s="52"/>
      <c r="P21" s="54">
        <f>SUM(K21:O21)</f>
        <v>9</v>
      </c>
      <c r="Q21" s="53">
        <f>J21+P21</f>
        <v>26</v>
      </c>
      <c r="R21" s="52"/>
      <c r="S21" s="52"/>
      <c r="T21" s="52"/>
      <c r="U21" s="52"/>
      <c r="V21" s="52"/>
      <c r="W21" s="54"/>
      <c r="X21" s="53"/>
      <c r="Y21" s="52"/>
      <c r="Z21" s="52"/>
      <c r="AA21" s="52"/>
      <c r="AB21" s="52"/>
      <c r="AC21" s="52"/>
      <c r="AD21" s="54"/>
      <c r="AE21" s="53"/>
      <c r="AF21" s="52"/>
      <c r="AG21" s="52"/>
      <c r="AH21" s="52"/>
      <c r="AI21" s="52"/>
      <c r="AJ21" s="55"/>
      <c r="AK21" s="54"/>
      <c r="AL21" s="53"/>
      <c r="AM21" s="56"/>
      <c r="AN21" s="52"/>
      <c r="AO21" s="52"/>
      <c r="AP21" s="52"/>
      <c r="AQ21" s="52"/>
      <c r="AR21" s="54"/>
      <c r="AS21" s="53"/>
      <c r="AT21" s="52"/>
      <c r="AU21" s="52"/>
      <c r="AV21" s="52"/>
      <c r="AW21" s="52"/>
      <c r="AX21" s="52"/>
      <c r="AY21" s="54"/>
      <c r="AZ21" s="53"/>
      <c r="BA21" s="33"/>
      <c r="BB21" s="33"/>
      <c r="BC21" s="33"/>
      <c r="BD21" s="33"/>
      <c r="BE21" s="49"/>
      <c r="BF21" s="35"/>
      <c r="BG21" s="34"/>
      <c r="BH21" s="52"/>
      <c r="BI21" s="52"/>
      <c r="BJ21" s="52"/>
      <c r="BK21" s="52"/>
      <c r="BL21" s="52"/>
      <c r="BM21" s="54"/>
      <c r="BN21" s="53"/>
      <c r="BO21" s="33"/>
      <c r="BP21" s="33"/>
      <c r="BQ21" s="33"/>
      <c r="BR21" s="33"/>
      <c r="BS21" s="33"/>
      <c r="BT21" s="35"/>
      <c r="BU21" s="34"/>
      <c r="BV21" s="12"/>
      <c r="BW21" s="10"/>
    </row>
    <row r="22" spans="1:75" ht="27" customHeight="1">
      <c r="A22" s="51">
        <v>18</v>
      </c>
      <c r="B22" s="52" t="s">
        <v>37</v>
      </c>
      <c r="C22" s="52" t="s">
        <v>10</v>
      </c>
      <c r="D22" s="52">
        <v>87</v>
      </c>
      <c r="E22" s="52">
        <v>1</v>
      </c>
      <c r="F22" s="52">
        <v>5</v>
      </c>
      <c r="G22" s="52"/>
      <c r="H22" s="52"/>
      <c r="I22" s="52">
        <v>4.5</v>
      </c>
      <c r="J22" s="53">
        <f>SUM(E22:I22)</f>
        <v>10.5</v>
      </c>
      <c r="K22" s="52">
        <v>1</v>
      </c>
      <c r="L22" s="52">
        <v>5</v>
      </c>
      <c r="M22" s="52"/>
      <c r="N22" s="52">
        <v>2</v>
      </c>
      <c r="O22" s="52">
        <v>7</v>
      </c>
      <c r="P22" s="54">
        <f>SUM(K22:O22)</f>
        <v>15</v>
      </c>
      <c r="Q22" s="53">
        <f>J22+P22</f>
        <v>25.5</v>
      </c>
      <c r="R22" s="52"/>
      <c r="S22" s="52"/>
      <c r="T22" s="52"/>
      <c r="U22" s="52"/>
      <c r="V22" s="52"/>
      <c r="W22" s="54"/>
      <c r="X22" s="53"/>
      <c r="Y22" s="52"/>
      <c r="Z22" s="52"/>
      <c r="AA22" s="52"/>
      <c r="AB22" s="52"/>
      <c r="AC22" s="52"/>
      <c r="AD22" s="54"/>
      <c r="AE22" s="53"/>
      <c r="AF22" s="52"/>
      <c r="AG22" s="52"/>
      <c r="AH22" s="52"/>
      <c r="AI22" s="52"/>
      <c r="AJ22" s="55"/>
      <c r="AK22" s="54"/>
      <c r="AL22" s="53"/>
      <c r="AM22" s="56"/>
      <c r="AN22" s="52"/>
      <c r="AO22" s="52"/>
      <c r="AP22" s="52"/>
      <c r="AQ22" s="52"/>
      <c r="AR22" s="54"/>
      <c r="AS22" s="53"/>
      <c r="AT22" s="52"/>
      <c r="AU22" s="52"/>
      <c r="AV22" s="52"/>
      <c r="AW22" s="52"/>
      <c r="AX22" s="52"/>
      <c r="AY22" s="54"/>
      <c r="AZ22" s="53"/>
      <c r="BA22" s="33"/>
      <c r="BB22" s="33"/>
      <c r="BC22" s="33"/>
      <c r="BD22" s="33"/>
      <c r="BE22" s="49"/>
      <c r="BF22" s="35"/>
      <c r="BG22" s="34"/>
      <c r="BH22" s="52"/>
      <c r="BI22" s="52"/>
      <c r="BJ22" s="52"/>
      <c r="BK22" s="52"/>
      <c r="BL22" s="52"/>
      <c r="BM22" s="54"/>
      <c r="BN22" s="53"/>
      <c r="BO22" s="33"/>
      <c r="BP22" s="33"/>
      <c r="BQ22" s="33"/>
      <c r="BR22" s="33"/>
      <c r="BS22" s="33"/>
      <c r="BT22" s="35"/>
      <c r="BU22" s="34"/>
      <c r="BV22" s="12"/>
      <c r="BW22" s="10"/>
    </row>
    <row r="23" spans="1:75" ht="27" customHeight="1">
      <c r="A23" s="51">
        <v>19</v>
      </c>
      <c r="B23" s="52" t="s">
        <v>46</v>
      </c>
      <c r="C23" s="52" t="s">
        <v>42</v>
      </c>
      <c r="D23" s="52">
        <v>65</v>
      </c>
      <c r="E23" s="52">
        <v>1</v>
      </c>
      <c r="F23" s="52">
        <v>5</v>
      </c>
      <c r="G23" s="52"/>
      <c r="H23" s="52"/>
      <c r="I23" s="52">
        <v>5</v>
      </c>
      <c r="J23" s="53">
        <f>SUM(E23:I23)</f>
        <v>11</v>
      </c>
      <c r="K23" s="52">
        <v>1</v>
      </c>
      <c r="L23" s="52">
        <v>5</v>
      </c>
      <c r="M23" s="52"/>
      <c r="N23" s="52"/>
      <c r="O23" s="52">
        <v>5.5</v>
      </c>
      <c r="P23" s="54">
        <f>SUM(K23:O23)</f>
        <v>11.5</v>
      </c>
      <c r="Q23" s="53">
        <f>J23+P23</f>
        <v>22.5</v>
      </c>
      <c r="R23" s="52"/>
      <c r="S23" s="52"/>
      <c r="T23" s="52"/>
      <c r="U23" s="52"/>
      <c r="V23" s="52"/>
      <c r="W23" s="54"/>
      <c r="X23" s="53"/>
      <c r="Y23" s="52"/>
      <c r="Z23" s="52"/>
      <c r="AA23" s="52"/>
      <c r="AB23" s="52"/>
      <c r="AC23" s="52"/>
      <c r="AD23" s="54"/>
      <c r="AE23" s="53"/>
      <c r="AF23" s="52"/>
      <c r="AG23" s="52"/>
      <c r="AH23" s="52"/>
      <c r="AI23" s="52"/>
      <c r="AJ23" s="55"/>
      <c r="AK23" s="54"/>
      <c r="AL23" s="53"/>
      <c r="AM23" s="56"/>
      <c r="AN23" s="52"/>
      <c r="AO23" s="52"/>
      <c r="AP23" s="52"/>
      <c r="AQ23" s="52"/>
      <c r="AR23" s="54"/>
      <c r="AS23" s="53"/>
      <c r="AT23" s="52"/>
      <c r="AU23" s="52"/>
      <c r="AV23" s="52"/>
      <c r="AW23" s="52"/>
      <c r="AX23" s="52"/>
      <c r="AY23" s="54"/>
      <c r="AZ23" s="53"/>
      <c r="BA23" s="33"/>
      <c r="BB23" s="33"/>
      <c r="BC23" s="33"/>
      <c r="BD23" s="33"/>
      <c r="BE23" s="49"/>
      <c r="BF23" s="35"/>
      <c r="BG23" s="34"/>
      <c r="BH23" s="52"/>
      <c r="BI23" s="52"/>
      <c r="BJ23" s="52"/>
      <c r="BK23" s="52"/>
      <c r="BL23" s="52"/>
      <c r="BM23" s="54"/>
      <c r="BN23" s="53"/>
      <c r="BO23" s="33"/>
      <c r="BP23" s="33"/>
      <c r="BQ23" s="33"/>
      <c r="BR23" s="33"/>
      <c r="BS23" s="33"/>
      <c r="BT23" s="35"/>
      <c r="BU23" s="34"/>
      <c r="BV23" s="12"/>
      <c r="BW23" s="10"/>
    </row>
    <row r="24" spans="1:75" ht="27" customHeight="1">
      <c r="A24" s="51">
        <v>20</v>
      </c>
      <c r="B24" s="60" t="s">
        <v>62</v>
      </c>
      <c r="C24" s="60" t="s">
        <v>42</v>
      </c>
      <c r="D24" s="60">
        <v>126</v>
      </c>
      <c r="E24" s="52">
        <v>1</v>
      </c>
      <c r="F24" s="52">
        <v>5</v>
      </c>
      <c r="G24" s="52"/>
      <c r="H24" s="52"/>
      <c r="I24" s="52">
        <v>6</v>
      </c>
      <c r="J24" s="53">
        <f>SUM(E24:I24)</f>
        <v>12</v>
      </c>
      <c r="K24" s="52">
        <v>1</v>
      </c>
      <c r="L24" s="52">
        <v>5</v>
      </c>
      <c r="M24" s="52"/>
      <c r="N24" s="52"/>
      <c r="O24" s="52">
        <v>3.5</v>
      </c>
      <c r="P24" s="54">
        <f>SUM(K24:O24)</f>
        <v>9.5</v>
      </c>
      <c r="Q24" s="53">
        <f>J24+P24</f>
        <v>21.5</v>
      </c>
      <c r="R24" s="52"/>
      <c r="S24" s="52"/>
      <c r="T24" s="52"/>
      <c r="U24" s="52"/>
      <c r="V24" s="52"/>
      <c r="W24" s="54"/>
      <c r="X24" s="53"/>
      <c r="Y24" s="52"/>
      <c r="Z24" s="52"/>
      <c r="AA24" s="52"/>
      <c r="AB24" s="52"/>
      <c r="AC24" s="52"/>
      <c r="AD24" s="54"/>
      <c r="AE24" s="53"/>
      <c r="AF24" s="52"/>
      <c r="AG24" s="52"/>
      <c r="AH24" s="52"/>
      <c r="AI24" s="52"/>
      <c r="AJ24" s="55"/>
      <c r="AK24" s="54"/>
      <c r="AL24" s="53"/>
      <c r="AM24" s="56"/>
      <c r="AN24" s="52"/>
      <c r="AO24" s="52"/>
      <c r="AP24" s="52"/>
      <c r="AQ24" s="52"/>
      <c r="AR24" s="54"/>
      <c r="AS24" s="53"/>
      <c r="AT24" s="57"/>
      <c r="AU24" s="57"/>
      <c r="AV24" s="57"/>
      <c r="AW24" s="57"/>
      <c r="AX24" s="57"/>
      <c r="AY24" s="54"/>
      <c r="AZ24" s="53"/>
      <c r="BA24" s="33"/>
      <c r="BB24" s="33"/>
      <c r="BC24" s="33"/>
      <c r="BD24" s="33"/>
      <c r="BE24" s="49"/>
      <c r="BF24" s="35"/>
      <c r="BG24" s="34"/>
      <c r="BH24" s="52"/>
      <c r="BI24" s="52"/>
      <c r="BJ24" s="52"/>
      <c r="BK24" s="52"/>
      <c r="BL24" s="52"/>
      <c r="BM24" s="54"/>
      <c r="BN24" s="53"/>
      <c r="BO24" s="33"/>
      <c r="BP24" s="33"/>
      <c r="BQ24" s="33"/>
      <c r="BR24" s="33"/>
      <c r="BS24" s="33"/>
      <c r="BT24" s="35"/>
      <c r="BU24" s="34"/>
      <c r="BV24" s="12"/>
      <c r="BW24" s="10"/>
    </row>
    <row r="25" spans="1:75" ht="27" customHeight="1">
      <c r="A25" s="51">
        <v>21</v>
      </c>
      <c r="B25" s="51" t="s">
        <v>58</v>
      </c>
      <c r="C25" s="52" t="s">
        <v>42</v>
      </c>
      <c r="D25" s="51">
        <v>123</v>
      </c>
      <c r="E25" s="52">
        <v>1</v>
      </c>
      <c r="F25" s="52">
        <v>5</v>
      </c>
      <c r="G25" s="52"/>
      <c r="H25" s="52"/>
      <c r="I25" s="52">
        <v>4</v>
      </c>
      <c r="J25" s="53">
        <f>SUM(E25:I25)</f>
        <v>10</v>
      </c>
      <c r="K25" s="52">
        <v>1</v>
      </c>
      <c r="L25" s="52">
        <v>5</v>
      </c>
      <c r="M25" s="52"/>
      <c r="N25" s="52">
        <v>1</v>
      </c>
      <c r="O25" s="52">
        <v>4.5</v>
      </c>
      <c r="P25" s="54">
        <f>SUM(K25:O25)</f>
        <v>11.5</v>
      </c>
      <c r="Q25" s="53">
        <f>J25+P25</f>
        <v>21.5</v>
      </c>
      <c r="R25" s="57"/>
      <c r="S25" s="57"/>
      <c r="T25" s="57"/>
      <c r="U25" s="57"/>
      <c r="V25" s="57"/>
      <c r="W25" s="57"/>
      <c r="X25" s="53"/>
      <c r="Y25" s="57"/>
      <c r="Z25" s="57"/>
      <c r="AA25" s="57"/>
      <c r="AB25" s="57"/>
      <c r="AC25" s="57"/>
      <c r="AD25" s="54"/>
      <c r="AE25" s="53"/>
      <c r="AF25" s="52"/>
      <c r="AG25" s="52"/>
      <c r="AH25" s="52"/>
      <c r="AI25" s="52"/>
      <c r="AJ25" s="55"/>
      <c r="AK25" s="54"/>
      <c r="AL25" s="53"/>
      <c r="AM25" s="59"/>
      <c r="AN25" s="57"/>
      <c r="AO25" s="57"/>
      <c r="AP25" s="57"/>
      <c r="AQ25" s="57"/>
      <c r="AR25" s="54"/>
      <c r="AS25" s="53"/>
      <c r="AT25" s="52"/>
      <c r="AU25" s="52"/>
      <c r="AV25" s="52"/>
      <c r="AW25" s="52"/>
      <c r="AX25" s="52"/>
      <c r="AY25" s="54"/>
      <c r="AZ25" s="53"/>
      <c r="BA25" s="33"/>
      <c r="BB25" s="33"/>
      <c r="BC25" s="33"/>
      <c r="BD25" s="33"/>
      <c r="BE25" s="49"/>
      <c r="BF25" s="35"/>
      <c r="BG25" s="34"/>
      <c r="BH25" s="52"/>
      <c r="BI25" s="52"/>
      <c r="BJ25" s="52"/>
      <c r="BK25" s="52"/>
      <c r="BL25" s="52"/>
      <c r="BM25" s="54"/>
      <c r="BN25" s="53"/>
      <c r="BO25" s="33"/>
      <c r="BP25" s="33"/>
      <c r="BQ25" s="33"/>
      <c r="BR25" s="33"/>
      <c r="BS25" s="33"/>
      <c r="BT25" s="35"/>
      <c r="BU25" s="34"/>
      <c r="BV25" s="12"/>
      <c r="BW25" s="10"/>
    </row>
    <row r="26" spans="1:75" ht="27" customHeight="1">
      <c r="A26" s="51">
        <v>22</v>
      </c>
      <c r="B26" s="52" t="s">
        <v>38</v>
      </c>
      <c r="C26" s="52" t="s">
        <v>42</v>
      </c>
      <c r="D26" s="52">
        <v>49</v>
      </c>
      <c r="E26" s="52">
        <v>1</v>
      </c>
      <c r="F26" s="52">
        <v>5</v>
      </c>
      <c r="G26" s="52"/>
      <c r="H26" s="52"/>
      <c r="I26" s="52">
        <v>14</v>
      </c>
      <c r="J26" s="53">
        <f>SUM(E26:I26)</f>
        <v>20</v>
      </c>
      <c r="K26" s="52"/>
      <c r="L26" s="52"/>
      <c r="M26" s="52"/>
      <c r="N26" s="52"/>
      <c r="O26" s="52"/>
      <c r="P26" s="54">
        <f>SUM(K26:O26)</f>
        <v>0</v>
      </c>
      <c r="Q26" s="53">
        <f>J26+P26</f>
        <v>20</v>
      </c>
      <c r="R26" s="52"/>
      <c r="S26" s="52"/>
      <c r="T26" s="52"/>
      <c r="U26" s="52"/>
      <c r="V26" s="52"/>
      <c r="W26" s="54"/>
      <c r="X26" s="53"/>
      <c r="Y26" s="52"/>
      <c r="Z26" s="52"/>
      <c r="AA26" s="52"/>
      <c r="AB26" s="52"/>
      <c r="AC26" s="52"/>
      <c r="AD26" s="54"/>
      <c r="AE26" s="53"/>
      <c r="AF26" s="52"/>
      <c r="AG26" s="52"/>
      <c r="AH26" s="52"/>
      <c r="AI26" s="52"/>
      <c r="AJ26" s="55"/>
      <c r="AK26" s="54"/>
      <c r="AL26" s="53"/>
      <c r="AM26" s="56"/>
      <c r="AN26" s="52"/>
      <c r="AO26" s="52"/>
      <c r="AP26" s="52"/>
      <c r="AQ26" s="52"/>
      <c r="AR26" s="54"/>
      <c r="AS26" s="53"/>
      <c r="AT26" s="52"/>
      <c r="AU26" s="52"/>
      <c r="AV26" s="52"/>
      <c r="AW26" s="52"/>
      <c r="AX26" s="52"/>
      <c r="AY26" s="54"/>
      <c r="AZ26" s="53"/>
      <c r="BA26" s="48"/>
      <c r="BB26" s="48"/>
      <c r="BC26" s="48"/>
      <c r="BD26" s="48"/>
      <c r="BE26" s="48"/>
      <c r="BF26" s="35"/>
      <c r="BG26" s="34"/>
      <c r="BH26" s="52"/>
      <c r="BI26" s="52"/>
      <c r="BJ26" s="52"/>
      <c r="BK26" s="52"/>
      <c r="BL26" s="52"/>
      <c r="BM26" s="54"/>
      <c r="BN26" s="53"/>
      <c r="BO26" s="33"/>
      <c r="BP26" s="33"/>
      <c r="BQ26" s="33"/>
      <c r="BR26" s="33"/>
      <c r="BS26" s="33"/>
      <c r="BT26" s="35"/>
      <c r="BU26" s="34"/>
      <c r="BV26" s="12"/>
      <c r="BW26" s="10"/>
    </row>
    <row r="27" spans="1:75" s="18" customFormat="1" ht="27" customHeight="1">
      <c r="A27" s="51">
        <v>23</v>
      </c>
      <c r="B27" s="52" t="s">
        <v>45</v>
      </c>
      <c r="C27" s="52" t="s">
        <v>39</v>
      </c>
      <c r="D27" s="52">
        <v>145</v>
      </c>
      <c r="E27" s="52">
        <v>1</v>
      </c>
      <c r="F27" s="52">
        <v>5</v>
      </c>
      <c r="G27" s="52"/>
      <c r="H27" s="52"/>
      <c r="I27" s="52"/>
      <c r="J27" s="53">
        <f>SUM(E27:I27)</f>
        <v>6</v>
      </c>
      <c r="K27" s="52">
        <v>1</v>
      </c>
      <c r="L27" s="52">
        <v>5</v>
      </c>
      <c r="M27" s="52"/>
      <c r="N27" s="52"/>
      <c r="O27" s="52">
        <v>6</v>
      </c>
      <c r="P27" s="54">
        <f>SUM(K27:O27)</f>
        <v>12</v>
      </c>
      <c r="Q27" s="53">
        <f>J27+P27</f>
        <v>18</v>
      </c>
      <c r="R27" s="56"/>
      <c r="S27" s="52"/>
      <c r="T27" s="52"/>
      <c r="U27" s="52"/>
      <c r="V27" s="52"/>
      <c r="W27" s="54"/>
      <c r="X27" s="53"/>
      <c r="Y27" s="52"/>
      <c r="Z27" s="52"/>
      <c r="AA27" s="52"/>
      <c r="AB27" s="52"/>
      <c r="AC27" s="52"/>
      <c r="AD27" s="54"/>
      <c r="AE27" s="53"/>
      <c r="AF27" s="52"/>
      <c r="AG27" s="52"/>
      <c r="AH27" s="52"/>
      <c r="AI27" s="52"/>
      <c r="AJ27" s="55"/>
      <c r="AK27" s="54"/>
      <c r="AL27" s="53"/>
      <c r="AM27" s="56"/>
      <c r="AN27" s="52"/>
      <c r="AO27" s="52"/>
      <c r="AP27" s="52"/>
      <c r="AQ27" s="52"/>
      <c r="AR27" s="54"/>
      <c r="AS27" s="53"/>
      <c r="AT27" s="52"/>
      <c r="AU27" s="52"/>
      <c r="AV27" s="52"/>
      <c r="AW27" s="52"/>
      <c r="AX27" s="52"/>
      <c r="AY27" s="54"/>
      <c r="AZ27" s="53"/>
      <c r="BA27" s="33"/>
      <c r="BB27" s="33"/>
      <c r="BC27" s="33"/>
      <c r="BD27" s="33"/>
      <c r="BE27" s="33"/>
      <c r="BF27" s="35"/>
      <c r="BG27" s="34"/>
      <c r="BH27" s="52"/>
      <c r="BI27" s="52"/>
      <c r="BJ27" s="52"/>
      <c r="BK27" s="52"/>
      <c r="BL27" s="52"/>
      <c r="BM27" s="54"/>
      <c r="BN27" s="53"/>
      <c r="BO27" s="33"/>
      <c r="BP27" s="33"/>
      <c r="BQ27" s="33"/>
      <c r="BR27" s="33"/>
      <c r="BS27" s="33"/>
      <c r="BT27" s="35"/>
      <c r="BU27" s="34"/>
      <c r="BV27" s="13"/>
      <c r="BW27" s="39"/>
    </row>
    <row r="28" spans="1:75" s="18" customFormat="1" ht="27" customHeight="1">
      <c r="A28" s="51">
        <v>24</v>
      </c>
      <c r="B28" s="52" t="s">
        <v>53</v>
      </c>
      <c r="C28" s="51" t="s">
        <v>24</v>
      </c>
      <c r="D28" s="52">
        <v>107</v>
      </c>
      <c r="E28" s="52">
        <v>1</v>
      </c>
      <c r="F28" s="52">
        <v>5</v>
      </c>
      <c r="G28" s="52"/>
      <c r="H28" s="52">
        <v>3</v>
      </c>
      <c r="I28" s="52">
        <v>7</v>
      </c>
      <c r="J28" s="53">
        <f>SUM(E28:I28)</f>
        <v>16</v>
      </c>
      <c r="K28" s="52"/>
      <c r="L28" s="52"/>
      <c r="M28" s="52"/>
      <c r="N28" s="52"/>
      <c r="O28" s="52"/>
      <c r="P28" s="54">
        <f>SUM(K28:O28)</f>
        <v>0</v>
      </c>
      <c r="Q28" s="53">
        <f>J28+P28</f>
        <v>16</v>
      </c>
      <c r="R28" s="59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8"/>
      <c r="AK28" s="57"/>
      <c r="AL28" s="57"/>
      <c r="AM28" s="59"/>
      <c r="AN28" s="57"/>
      <c r="AO28" s="57"/>
      <c r="AP28" s="57"/>
      <c r="AQ28" s="57"/>
      <c r="AR28" s="57"/>
      <c r="AS28" s="53"/>
      <c r="AT28" s="57"/>
      <c r="AU28" s="57"/>
      <c r="AV28" s="57"/>
      <c r="AW28" s="57"/>
      <c r="AX28" s="57"/>
      <c r="AY28" s="54"/>
      <c r="AZ28" s="53"/>
      <c r="BA28" s="48"/>
      <c r="BB28" s="48"/>
      <c r="BC28" s="48"/>
      <c r="BD28" s="48"/>
      <c r="BE28" s="48"/>
      <c r="BF28" s="35"/>
      <c r="BG28" s="34"/>
      <c r="BH28" s="52"/>
      <c r="BI28" s="52"/>
      <c r="BJ28" s="52"/>
      <c r="BK28" s="52"/>
      <c r="BL28" s="52"/>
      <c r="BM28" s="54"/>
      <c r="BN28" s="53"/>
      <c r="BO28" s="48"/>
      <c r="BP28" s="48"/>
      <c r="BQ28" s="48"/>
      <c r="BR28" s="48"/>
      <c r="BS28" s="48"/>
      <c r="BT28" s="35"/>
      <c r="BU28" s="34"/>
      <c r="BV28" s="13"/>
      <c r="BW28" s="39"/>
    </row>
    <row r="29" spans="1:75" s="18" customFormat="1" ht="27" customHeight="1">
      <c r="A29" s="51">
        <v>25</v>
      </c>
      <c r="B29" s="51" t="s">
        <v>59</v>
      </c>
      <c r="C29" s="52" t="s">
        <v>66</v>
      </c>
      <c r="D29" s="52">
        <v>120</v>
      </c>
      <c r="E29" s="52">
        <v>1</v>
      </c>
      <c r="F29" s="52">
        <v>5</v>
      </c>
      <c r="G29" s="52"/>
      <c r="H29" s="52"/>
      <c r="I29" s="52"/>
      <c r="J29" s="53">
        <f>SUM(E29:I29)</f>
        <v>6</v>
      </c>
      <c r="K29" s="52">
        <v>1</v>
      </c>
      <c r="L29" s="52">
        <v>5</v>
      </c>
      <c r="M29" s="52"/>
      <c r="N29" s="52"/>
      <c r="O29" s="52">
        <v>3</v>
      </c>
      <c r="P29" s="54">
        <f>SUM(K29:O29)</f>
        <v>9</v>
      </c>
      <c r="Q29" s="53">
        <f>J29+P29</f>
        <v>15</v>
      </c>
      <c r="R29" s="84"/>
      <c r="S29" s="85"/>
      <c r="T29" s="85"/>
      <c r="U29" s="85"/>
      <c r="V29" s="85"/>
      <c r="W29" s="54"/>
      <c r="X29" s="53"/>
      <c r="Y29" s="96"/>
      <c r="Z29" s="96"/>
      <c r="AA29" s="96"/>
      <c r="AB29" s="96"/>
      <c r="AC29" s="96"/>
      <c r="AD29" s="54"/>
      <c r="AE29" s="53"/>
      <c r="AF29" s="57"/>
      <c r="AG29" s="57"/>
      <c r="AH29" s="57"/>
      <c r="AI29" s="57"/>
      <c r="AJ29" s="58"/>
      <c r="AK29" s="54"/>
      <c r="AL29" s="53"/>
      <c r="AM29" s="56"/>
      <c r="AN29" s="52"/>
      <c r="AO29" s="52"/>
      <c r="AP29" s="52"/>
      <c r="AQ29" s="52"/>
      <c r="AR29" s="54"/>
      <c r="AS29" s="53"/>
      <c r="AT29" s="52"/>
      <c r="AU29" s="52"/>
      <c r="AV29" s="52"/>
      <c r="AW29" s="52"/>
      <c r="AX29" s="52"/>
      <c r="AY29" s="54"/>
      <c r="AZ29" s="53"/>
      <c r="BA29" s="33"/>
      <c r="BB29" s="33"/>
      <c r="BC29" s="33"/>
      <c r="BD29" s="33"/>
      <c r="BE29" s="33"/>
      <c r="BF29" s="35"/>
      <c r="BG29" s="34"/>
      <c r="BH29" s="57"/>
      <c r="BI29" s="57"/>
      <c r="BJ29" s="57"/>
      <c r="BK29" s="57"/>
      <c r="BL29" s="57"/>
      <c r="BM29" s="54"/>
      <c r="BN29" s="53"/>
      <c r="BO29" s="33"/>
      <c r="BP29" s="33"/>
      <c r="BQ29" s="33"/>
      <c r="BR29" s="33"/>
      <c r="BS29" s="33"/>
      <c r="BT29" s="35"/>
      <c r="BU29" s="34"/>
      <c r="BV29" s="13"/>
      <c r="BW29" s="39"/>
    </row>
    <row r="30" spans="1:75" s="18" customFormat="1" ht="27" customHeight="1">
      <c r="A30" s="51">
        <v>26</v>
      </c>
      <c r="B30" s="51" t="s">
        <v>40</v>
      </c>
      <c r="C30" s="52" t="s">
        <v>51</v>
      </c>
      <c r="D30" s="51">
        <v>94</v>
      </c>
      <c r="E30" s="52">
        <v>1</v>
      </c>
      <c r="F30" s="52">
        <v>5</v>
      </c>
      <c r="G30" s="52"/>
      <c r="H30" s="52">
        <v>1</v>
      </c>
      <c r="I30" s="52">
        <v>6.5</v>
      </c>
      <c r="J30" s="53">
        <f>SUM(E30:I30)</f>
        <v>13.5</v>
      </c>
      <c r="K30" s="52"/>
      <c r="L30" s="52"/>
      <c r="M30" s="52"/>
      <c r="N30" s="52"/>
      <c r="O30" s="52"/>
      <c r="P30" s="54">
        <f>SUM(K30:O30)</f>
        <v>0</v>
      </c>
      <c r="Q30" s="53">
        <f>J30+P30</f>
        <v>13.5</v>
      </c>
      <c r="R30" s="59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8"/>
      <c r="AK30" s="57"/>
      <c r="AL30" s="57"/>
      <c r="AM30" s="59"/>
      <c r="AN30" s="57"/>
      <c r="AO30" s="57"/>
      <c r="AP30" s="57"/>
      <c r="AQ30" s="57"/>
      <c r="AR30" s="57"/>
      <c r="AS30" s="53"/>
      <c r="AT30" s="57"/>
      <c r="AU30" s="57"/>
      <c r="AV30" s="57"/>
      <c r="AW30" s="57"/>
      <c r="AX30" s="57"/>
      <c r="AY30" s="54"/>
      <c r="AZ30" s="53"/>
      <c r="BA30" s="48"/>
      <c r="BB30" s="48"/>
      <c r="BC30" s="48"/>
      <c r="BD30" s="48"/>
      <c r="BE30" s="48"/>
      <c r="BF30" s="35"/>
      <c r="BG30" s="34"/>
      <c r="BH30" s="57"/>
      <c r="BI30" s="57"/>
      <c r="BJ30" s="57"/>
      <c r="BK30" s="57"/>
      <c r="BL30" s="57"/>
      <c r="BM30" s="54"/>
      <c r="BN30" s="53"/>
      <c r="BO30" s="33"/>
      <c r="BP30" s="33"/>
      <c r="BQ30" s="33"/>
      <c r="BR30" s="33"/>
      <c r="BS30" s="33"/>
      <c r="BT30" s="35"/>
      <c r="BU30" s="34"/>
      <c r="BV30" s="31"/>
      <c r="BW30" s="39"/>
    </row>
    <row r="31" spans="1:75" s="18" customFormat="1" ht="27" customHeight="1">
      <c r="A31" s="51">
        <v>27</v>
      </c>
      <c r="B31" s="52" t="s">
        <v>71</v>
      </c>
      <c r="C31" s="52" t="s">
        <v>42</v>
      </c>
      <c r="D31" s="52">
        <v>35</v>
      </c>
      <c r="E31" s="52"/>
      <c r="F31" s="52"/>
      <c r="G31" s="52"/>
      <c r="H31" s="52"/>
      <c r="I31" s="52"/>
      <c r="J31" s="53"/>
      <c r="K31" s="52">
        <v>1</v>
      </c>
      <c r="L31" s="52">
        <v>5</v>
      </c>
      <c r="M31" s="52"/>
      <c r="N31" s="52"/>
      <c r="O31" s="52">
        <v>6.5</v>
      </c>
      <c r="P31" s="54">
        <f>SUM(K31:O31)</f>
        <v>12.5</v>
      </c>
      <c r="Q31" s="53">
        <f>J31+P31</f>
        <v>12.5</v>
      </c>
      <c r="R31" s="52"/>
      <c r="S31" s="52"/>
      <c r="T31" s="52"/>
      <c r="U31" s="52"/>
      <c r="V31" s="52"/>
      <c r="W31" s="54"/>
      <c r="X31" s="53"/>
      <c r="Y31" s="52"/>
      <c r="Z31" s="52"/>
      <c r="AA31" s="52"/>
      <c r="AB31" s="52"/>
      <c r="AC31" s="52"/>
      <c r="AD31" s="54"/>
      <c r="AE31" s="53"/>
      <c r="AF31" s="52"/>
      <c r="AG31" s="52"/>
      <c r="AH31" s="52"/>
      <c r="AI31" s="52"/>
      <c r="AJ31" s="55"/>
      <c r="AK31" s="54"/>
      <c r="AL31" s="53"/>
      <c r="AM31" s="56"/>
      <c r="AN31" s="52"/>
      <c r="AO31" s="52"/>
      <c r="AP31" s="52"/>
      <c r="AQ31" s="52"/>
      <c r="AR31" s="54"/>
      <c r="AS31" s="53"/>
      <c r="AT31" s="52"/>
      <c r="AU31" s="52"/>
      <c r="AV31" s="52"/>
      <c r="AW31" s="52"/>
      <c r="AX31" s="52"/>
      <c r="AY31" s="54"/>
      <c r="AZ31" s="53"/>
      <c r="BA31" s="48"/>
      <c r="BB31" s="48"/>
      <c r="BC31" s="48"/>
      <c r="BD31" s="48"/>
      <c r="BE31" s="48"/>
      <c r="BF31" s="35"/>
      <c r="BG31" s="34"/>
      <c r="BH31" s="52"/>
      <c r="BI31" s="52"/>
      <c r="BJ31" s="52"/>
      <c r="BK31" s="52"/>
      <c r="BL31" s="52"/>
      <c r="BM31" s="54"/>
      <c r="BN31" s="53"/>
      <c r="BO31" s="48"/>
      <c r="BP31" s="48"/>
      <c r="BQ31" s="48"/>
      <c r="BR31" s="48"/>
      <c r="BS31" s="48"/>
      <c r="BT31" s="35"/>
      <c r="BU31" s="34"/>
      <c r="BV31" s="31"/>
      <c r="BW31" s="39"/>
    </row>
    <row r="32" spans="1:75" s="18" customFormat="1" ht="27" customHeight="1">
      <c r="A32" s="51">
        <v>28</v>
      </c>
      <c r="B32" s="52" t="s">
        <v>74</v>
      </c>
      <c r="C32" s="52" t="s">
        <v>75</v>
      </c>
      <c r="D32" s="52">
        <v>8</v>
      </c>
      <c r="E32" s="52"/>
      <c r="F32" s="52"/>
      <c r="G32" s="52"/>
      <c r="H32" s="52"/>
      <c r="I32" s="52"/>
      <c r="J32" s="53"/>
      <c r="K32" s="52">
        <v>1</v>
      </c>
      <c r="L32" s="52">
        <v>5</v>
      </c>
      <c r="M32" s="52"/>
      <c r="N32" s="52"/>
      <c r="O32" s="52">
        <v>6.5</v>
      </c>
      <c r="P32" s="54">
        <f>SUM(K32:O32)</f>
        <v>12.5</v>
      </c>
      <c r="Q32" s="53">
        <f>J32+P32</f>
        <v>12.5</v>
      </c>
      <c r="R32" s="57"/>
      <c r="S32" s="57"/>
      <c r="T32" s="57"/>
      <c r="U32" s="57"/>
      <c r="V32" s="57"/>
      <c r="W32" s="54"/>
      <c r="X32" s="53"/>
      <c r="Y32" s="52"/>
      <c r="Z32" s="52"/>
      <c r="AA32" s="52"/>
      <c r="AB32" s="52"/>
      <c r="AC32" s="52"/>
      <c r="AD32" s="54"/>
      <c r="AE32" s="53"/>
      <c r="AF32" s="57"/>
      <c r="AG32" s="57"/>
      <c r="AH32" s="57"/>
      <c r="AI32" s="57"/>
      <c r="AJ32" s="58"/>
      <c r="AK32" s="54"/>
      <c r="AL32" s="53"/>
      <c r="AM32" s="52"/>
      <c r="AN32" s="52"/>
      <c r="AO32" s="52"/>
      <c r="AP32" s="52"/>
      <c r="AQ32" s="52"/>
      <c r="AR32" s="54"/>
      <c r="AS32" s="53"/>
      <c r="AT32" s="52"/>
      <c r="AU32" s="52"/>
      <c r="AV32" s="52"/>
      <c r="AW32" s="52"/>
      <c r="AX32" s="52"/>
      <c r="AY32" s="54"/>
      <c r="AZ32" s="53"/>
      <c r="BA32" s="33"/>
      <c r="BB32" s="33"/>
      <c r="BC32" s="33"/>
      <c r="BD32" s="33"/>
      <c r="BE32" s="33"/>
      <c r="BF32" s="35"/>
      <c r="BG32" s="34"/>
      <c r="BH32" s="57"/>
      <c r="BI32" s="57"/>
      <c r="BJ32" s="57"/>
      <c r="BK32" s="57"/>
      <c r="BL32" s="57"/>
      <c r="BM32" s="54"/>
      <c r="BN32" s="53"/>
      <c r="BO32" s="48"/>
      <c r="BP32" s="48"/>
      <c r="BQ32" s="48"/>
      <c r="BR32" s="48"/>
      <c r="BS32" s="48"/>
      <c r="BT32" s="35"/>
      <c r="BU32" s="34"/>
      <c r="BV32" s="31"/>
      <c r="BW32" s="39"/>
    </row>
    <row r="33" spans="1:75" s="18" customFormat="1" ht="28.5" customHeight="1">
      <c r="A33" s="51">
        <v>29</v>
      </c>
      <c r="B33" s="52" t="s">
        <v>34</v>
      </c>
      <c r="C33" s="52" t="s">
        <v>39</v>
      </c>
      <c r="D33" s="52">
        <v>224</v>
      </c>
      <c r="E33" s="52">
        <v>1</v>
      </c>
      <c r="F33" s="52">
        <v>5</v>
      </c>
      <c r="G33" s="52"/>
      <c r="H33" s="52"/>
      <c r="I33" s="52">
        <v>6</v>
      </c>
      <c r="J33" s="53">
        <f>SUM(E33:I33)</f>
        <v>12</v>
      </c>
      <c r="K33" s="52"/>
      <c r="L33" s="52"/>
      <c r="M33" s="52"/>
      <c r="N33" s="52"/>
      <c r="O33" s="52"/>
      <c r="P33" s="54">
        <f>SUM(K33:O33)</f>
        <v>0</v>
      </c>
      <c r="Q33" s="53">
        <f>J33+P33</f>
        <v>12</v>
      </c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8"/>
      <c r="AK33" s="57"/>
      <c r="AL33" s="57"/>
      <c r="AM33" s="57"/>
      <c r="AN33" s="57"/>
      <c r="AO33" s="57"/>
      <c r="AP33" s="57"/>
      <c r="AQ33" s="57"/>
      <c r="AR33" s="57"/>
      <c r="AS33" s="53"/>
      <c r="AT33" s="57"/>
      <c r="AU33" s="57"/>
      <c r="AV33" s="57"/>
      <c r="AW33" s="57"/>
      <c r="AX33" s="57"/>
      <c r="AY33" s="54"/>
      <c r="AZ33" s="53"/>
      <c r="BA33" s="48"/>
      <c r="BB33" s="48"/>
      <c r="BC33" s="48"/>
      <c r="BD33" s="48"/>
      <c r="BE33" s="48"/>
      <c r="BF33" s="35"/>
      <c r="BG33" s="34"/>
      <c r="BH33" s="57"/>
      <c r="BI33" s="57"/>
      <c r="BJ33" s="57"/>
      <c r="BK33" s="57"/>
      <c r="BL33" s="57"/>
      <c r="BM33" s="54"/>
      <c r="BN33" s="53"/>
      <c r="BO33" s="48"/>
      <c r="BP33" s="48"/>
      <c r="BQ33" s="48"/>
      <c r="BR33" s="48"/>
      <c r="BS33" s="48"/>
      <c r="BT33" s="35"/>
      <c r="BU33" s="34"/>
      <c r="BV33" s="31"/>
      <c r="BW33" s="39"/>
    </row>
    <row r="34" spans="1:75" s="18" customFormat="1" ht="28.5" customHeight="1">
      <c r="A34" s="51">
        <v>30</v>
      </c>
      <c r="B34" s="52" t="s">
        <v>79</v>
      </c>
      <c r="C34" s="52" t="s">
        <v>84</v>
      </c>
      <c r="D34" s="52">
        <v>95</v>
      </c>
      <c r="E34" s="52"/>
      <c r="F34" s="52"/>
      <c r="G34" s="52"/>
      <c r="H34" s="52"/>
      <c r="I34" s="52"/>
      <c r="J34" s="53"/>
      <c r="K34" s="52">
        <v>1</v>
      </c>
      <c r="L34" s="52">
        <v>5</v>
      </c>
      <c r="M34" s="61"/>
      <c r="N34" s="61"/>
      <c r="O34" s="61">
        <v>6</v>
      </c>
      <c r="P34" s="54">
        <f>SUM(K34:O34)</f>
        <v>12</v>
      </c>
      <c r="Q34" s="53">
        <f>J34+P34</f>
        <v>12</v>
      </c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79"/>
      <c r="AG34" s="79"/>
      <c r="AH34" s="79"/>
      <c r="AI34" s="79"/>
      <c r="AJ34" s="87"/>
      <c r="AK34" s="79"/>
      <c r="AL34" s="79"/>
      <c r="AM34" s="57"/>
      <c r="AN34" s="57"/>
      <c r="AO34" s="57"/>
      <c r="AP34" s="57"/>
      <c r="AQ34" s="57"/>
      <c r="AR34" s="57"/>
      <c r="AS34" s="53"/>
      <c r="AT34" s="57"/>
      <c r="AU34" s="57"/>
      <c r="AV34" s="57"/>
      <c r="AW34" s="57"/>
      <c r="AX34" s="57"/>
      <c r="AY34" s="54"/>
      <c r="AZ34" s="53"/>
      <c r="BA34" s="48"/>
      <c r="BB34" s="48"/>
      <c r="BC34" s="48"/>
      <c r="BD34" s="48"/>
      <c r="BE34" s="48"/>
      <c r="BF34" s="35"/>
      <c r="BG34" s="34"/>
      <c r="BH34" s="57"/>
      <c r="BI34" s="57"/>
      <c r="BJ34" s="57"/>
      <c r="BK34" s="57"/>
      <c r="BL34" s="57"/>
      <c r="BM34" s="54"/>
      <c r="BN34" s="53"/>
      <c r="BO34" s="33"/>
      <c r="BP34" s="33"/>
      <c r="BQ34" s="33"/>
      <c r="BR34" s="33"/>
      <c r="BS34" s="33"/>
      <c r="BT34" s="35"/>
      <c r="BU34" s="34"/>
      <c r="BV34" s="13"/>
      <c r="BW34" s="39"/>
    </row>
    <row r="35" spans="1:75" s="18" customFormat="1" ht="27" customHeight="1">
      <c r="A35" s="51">
        <v>31</v>
      </c>
      <c r="B35" s="52" t="s">
        <v>35</v>
      </c>
      <c r="C35" s="52" t="s">
        <v>41</v>
      </c>
      <c r="D35" s="52">
        <v>23</v>
      </c>
      <c r="E35" s="52">
        <v>1</v>
      </c>
      <c r="F35" s="52">
        <v>5</v>
      </c>
      <c r="G35" s="52"/>
      <c r="H35" s="52"/>
      <c r="I35" s="52">
        <v>5.5</v>
      </c>
      <c r="J35" s="53">
        <f>SUM(E35:I35)</f>
        <v>11.5</v>
      </c>
      <c r="K35" s="52"/>
      <c r="L35" s="52"/>
      <c r="M35" s="52"/>
      <c r="N35" s="52"/>
      <c r="O35" s="52"/>
      <c r="P35" s="54">
        <f>SUM(K35:O35)</f>
        <v>0</v>
      </c>
      <c r="Q35" s="53">
        <f>J35+P35</f>
        <v>11.5</v>
      </c>
      <c r="R35" s="52"/>
      <c r="S35" s="52"/>
      <c r="T35" s="52"/>
      <c r="U35" s="52"/>
      <c r="V35" s="52"/>
      <c r="W35" s="54"/>
      <c r="X35" s="53"/>
      <c r="Y35" s="52"/>
      <c r="Z35" s="52"/>
      <c r="AA35" s="52"/>
      <c r="AB35" s="52"/>
      <c r="AC35" s="52"/>
      <c r="AD35" s="54"/>
      <c r="AE35" s="53"/>
      <c r="AF35" s="52"/>
      <c r="AG35" s="52"/>
      <c r="AH35" s="52"/>
      <c r="AI35" s="52"/>
      <c r="AJ35" s="55"/>
      <c r="AK35" s="54"/>
      <c r="AL35" s="53"/>
      <c r="AM35" s="57"/>
      <c r="AN35" s="57"/>
      <c r="AO35" s="57"/>
      <c r="AP35" s="57"/>
      <c r="AQ35" s="57"/>
      <c r="AR35" s="54"/>
      <c r="AS35" s="53"/>
      <c r="AT35" s="52"/>
      <c r="AU35" s="52"/>
      <c r="AV35" s="52"/>
      <c r="AW35" s="52"/>
      <c r="AX35" s="52"/>
      <c r="AY35" s="54"/>
      <c r="AZ35" s="53"/>
      <c r="BA35" s="33"/>
      <c r="BB35" s="33"/>
      <c r="BC35" s="33"/>
      <c r="BD35" s="33"/>
      <c r="BE35" s="33"/>
      <c r="BF35" s="35"/>
      <c r="BG35" s="34"/>
      <c r="BH35" s="57"/>
      <c r="BI35" s="57"/>
      <c r="BJ35" s="57"/>
      <c r="BK35" s="57"/>
      <c r="BL35" s="57"/>
      <c r="BM35" s="54"/>
      <c r="BN35" s="53"/>
      <c r="BO35" s="48"/>
      <c r="BP35" s="48"/>
      <c r="BQ35" s="48"/>
      <c r="BR35" s="48"/>
      <c r="BS35" s="48"/>
      <c r="BT35" s="35"/>
      <c r="BU35" s="34"/>
      <c r="BV35" s="13"/>
      <c r="BW35" s="39"/>
    </row>
    <row r="36" spans="1:75" s="18" customFormat="1" ht="27.75" customHeight="1">
      <c r="A36" s="51">
        <v>32</v>
      </c>
      <c r="B36" s="52" t="s">
        <v>76</v>
      </c>
      <c r="C36" s="52" t="s">
        <v>39</v>
      </c>
      <c r="D36" s="51">
        <v>364</v>
      </c>
      <c r="E36" s="52"/>
      <c r="F36" s="52"/>
      <c r="G36" s="52"/>
      <c r="H36" s="52"/>
      <c r="I36" s="52"/>
      <c r="J36" s="53"/>
      <c r="K36" s="52">
        <v>1</v>
      </c>
      <c r="L36" s="52">
        <v>5</v>
      </c>
      <c r="M36" s="52"/>
      <c r="N36" s="52"/>
      <c r="O36" s="52">
        <v>5.5</v>
      </c>
      <c r="P36" s="54">
        <f>SUM(K36:O36)</f>
        <v>11.5</v>
      </c>
      <c r="Q36" s="53">
        <f>J36+P36</f>
        <v>11.5</v>
      </c>
      <c r="R36" s="52"/>
      <c r="S36" s="52"/>
      <c r="T36" s="52"/>
      <c r="U36" s="52"/>
      <c r="V36" s="52"/>
      <c r="W36" s="54"/>
      <c r="X36" s="53"/>
      <c r="Y36" s="52"/>
      <c r="Z36" s="52"/>
      <c r="AA36" s="52"/>
      <c r="AB36" s="52"/>
      <c r="AC36" s="52"/>
      <c r="AD36" s="54"/>
      <c r="AE36" s="53"/>
      <c r="AF36" s="52"/>
      <c r="AG36" s="52"/>
      <c r="AH36" s="52"/>
      <c r="AI36" s="52"/>
      <c r="AJ36" s="55"/>
      <c r="AK36" s="54"/>
      <c r="AL36" s="53"/>
      <c r="AM36" s="52"/>
      <c r="AN36" s="52"/>
      <c r="AO36" s="52"/>
      <c r="AP36" s="52"/>
      <c r="AQ36" s="52"/>
      <c r="AR36" s="54"/>
      <c r="AS36" s="53"/>
      <c r="AT36" s="57"/>
      <c r="AU36" s="57"/>
      <c r="AV36" s="57"/>
      <c r="AW36" s="57"/>
      <c r="AX36" s="57"/>
      <c r="AY36" s="54"/>
      <c r="AZ36" s="53"/>
      <c r="BA36" s="48"/>
      <c r="BB36" s="48"/>
      <c r="BC36" s="48"/>
      <c r="BD36" s="48"/>
      <c r="BE36" s="48"/>
      <c r="BF36" s="35"/>
      <c r="BG36" s="34"/>
      <c r="BH36" s="52"/>
      <c r="BI36" s="52"/>
      <c r="BJ36" s="52"/>
      <c r="BK36" s="52"/>
      <c r="BL36" s="52"/>
      <c r="BM36" s="54"/>
      <c r="BN36" s="53"/>
      <c r="BO36" s="33"/>
      <c r="BP36" s="33"/>
      <c r="BQ36" s="33"/>
      <c r="BR36" s="33"/>
      <c r="BS36" s="33"/>
      <c r="BT36" s="35"/>
      <c r="BU36" s="34"/>
      <c r="BV36" s="13"/>
      <c r="BW36" s="39"/>
    </row>
    <row r="37" spans="1:75" s="18" customFormat="1" ht="26.25" customHeight="1">
      <c r="A37" s="51">
        <v>33</v>
      </c>
      <c r="B37" s="52" t="s">
        <v>91</v>
      </c>
      <c r="C37" s="52" t="s">
        <v>1</v>
      </c>
      <c r="D37" s="52">
        <v>111</v>
      </c>
      <c r="E37" s="52"/>
      <c r="F37" s="52"/>
      <c r="G37" s="52"/>
      <c r="H37" s="52"/>
      <c r="I37" s="52"/>
      <c r="J37" s="53"/>
      <c r="K37" s="52">
        <v>1</v>
      </c>
      <c r="L37" s="52">
        <v>5</v>
      </c>
      <c r="M37" s="52"/>
      <c r="N37" s="52"/>
      <c r="O37" s="52">
        <v>5</v>
      </c>
      <c r="P37" s="54">
        <f>SUM(K37:O37)</f>
        <v>11</v>
      </c>
      <c r="Q37" s="53">
        <f>J37+P37</f>
        <v>11</v>
      </c>
      <c r="R37" s="57"/>
      <c r="S37" s="57"/>
      <c r="T37" s="57"/>
      <c r="U37" s="57"/>
      <c r="V37" s="57"/>
      <c r="W37" s="54"/>
      <c r="X37" s="53"/>
      <c r="Y37" s="52"/>
      <c r="Z37" s="52"/>
      <c r="AA37" s="52"/>
      <c r="AB37" s="52"/>
      <c r="AC37" s="52"/>
      <c r="AD37" s="54"/>
      <c r="AE37" s="53"/>
      <c r="AF37" s="52"/>
      <c r="AG37" s="52"/>
      <c r="AH37" s="52"/>
      <c r="AI37" s="52"/>
      <c r="AJ37" s="55"/>
      <c r="AK37" s="54"/>
      <c r="AL37" s="53"/>
      <c r="AM37" s="57"/>
      <c r="AN37" s="57"/>
      <c r="AO37" s="57"/>
      <c r="AP37" s="57"/>
      <c r="AQ37" s="57"/>
      <c r="AR37" s="54"/>
      <c r="AS37" s="53"/>
      <c r="AT37" s="57"/>
      <c r="AU37" s="57"/>
      <c r="AV37" s="57"/>
      <c r="AW37" s="57"/>
      <c r="AX37" s="57"/>
      <c r="AY37" s="54"/>
      <c r="AZ37" s="53"/>
      <c r="BA37" s="48"/>
      <c r="BB37" s="48"/>
      <c r="BC37" s="48"/>
      <c r="BD37" s="48"/>
      <c r="BE37" s="48"/>
      <c r="BF37" s="35"/>
      <c r="BG37" s="34"/>
      <c r="BH37" s="52"/>
      <c r="BI37" s="52"/>
      <c r="BJ37" s="52"/>
      <c r="BK37" s="52"/>
      <c r="BL37" s="52"/>
      <c r="BM37" s="54"/>
      <c r="BN37" s="53"/>
      <c r="BO37" s="33"/>
      <c r="BP37" s="33"/>
      <c r="BQ37" s="33"/>
      <c r="BR37" s="33"/>
      <c r="BS37" s="33"/>
      <c r="BT37" s="35"/>
      <c r="BU37" s="34"/>
      <c r="BV37" s="13"/>
      <c r="BW37" s="39"/>
    </row>
    <row r="38" spans="1:75" s="18" customFormat="1" ht="27.75" customHeight="1">
      <c r="A38" s="51">
        <v>34</v>
      </c>
      <c r="B38" s="52" t="s">
        <v>90</v>
      </c>
      <c r="C38" s="52" t="s">
        <v>42</v>
      </c>
      <c r="D38" s="52">
        <v>131</v>
      </c>
      <c r="E38" s="52"/>
      <c r="F38" s="52"/>
      <c r="G38" s="52"/>
      <c r="H38" s="52"/>
      <c r="I38" s="52"/>
      <c r="J38" s="53"/>
      <c r="K38" s="52">
        <v>1</v>
      </c>
      <c r="L38" s="52">
        <v>5</v>
      </c>
      <c r="M38" s="52"/>
      <c r="N38" s="52"/>
      <c r="O38" s="52">
        <v>5</v>
      </c>
      <c r="P38" s="54">
        <f>SUM(K38:O38)</f>
        <v>11</v>
      </c>
      <c r="Q38" s="53">
        <f>J38+P38</f>
        <v>11</v>
      </c>
      <c r="R38" s="61"/>
      <c r="S38" s="61"/>
      <c r="T38" s="61"/>
      <c r="U38" s="61"/>
      <c r="V38" s="52"/>
      <c r="W38" s="52"/>
      <c r="X38" s="52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88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80"/>
      <c r="BA38" s="61"/>
      <c r="BB38" s="61"/>
      <c r="BC38" s="61"/>
      <c r="BD38" s="52"/>
      <c r="BE38" s="61"/>
      <c r="BF38" s="35"/>
      <c r="BG38" s="34"/>
      <c r="BH38" s="57"/>
      <c r="BI38" s="57"/>
      <c r="BJ38" s="57"/>
      <c r="BK38" s="57"/>
      <c r="BL38" s="57"/>
      <c r="BM38" s="54"/>
      <c r="BN38" s="53"/>
      <c r="BO38" s="33"/>
      <c r="BP38" s="33"/>
      <c r="BQ38" s="33"/>
      <c r="BR38" s="33"/>
      <c r="BS38" s="33"/>
      <c r="BT38" s="35"/>
      <c r="BU38" s="34"/>
      <c r="BV38" s="13"/>
      <c r="BW38" s="39"/>
    </row>
    <row r="39" spans="1:75" s="18" customFormat="1" ht="27.75" customHeight="1">
      <c r="A39" s="51">
        <v>35</v>
      </c>
      <c r="B39" s="52" t="s">
        <v>70</v>
      </c>
      <c r="C39" s="52" t="s">
        <v>39</v>
      </c>
      <c r="D39" s="52">
        <v>60</v>
      </c>
      <c r="E39" s="52"/>
      <c r="F39" s="52"/>
      <c r="G39" s="52"/>
      <c r="H39" s="52"/>
      <c r="I39" s="52"/>
      <c r="J39" s="53"/>
      <c r="K39" s="52">
        <v>1</v>
      </c>
      <c r="L39" s="52">
        <v>5</v>
      </c>
      <c r="M39" s="52"/>
      <c r="N39" s="52"/>
      <c r="O39" s="52">
        <v>4</v>
      </c>
      <c r="P39" s="54">
        <f>SUM(K39:O39)</f>
        <v>10</v>
      </c>
      <c r="Q39" s="53">
        <f>J39+P39</f>
        <v>10</v>
      </c>
      <c r="R39" s="52"/>
      <c r="S39" s="52"/>
      <c r="T39" s="52"/>
      <c r="U39" s="52"/>
      <c r="V39" s="52"/>
      <c r="W39" s="54"/>
      <c r="X39" s="53"/>
      <c r="Y39" s="52"/>
      <c r="Z39" s="52"/>
      <c r="AA39" s="52"/>
      <c r="AB39" s="52"/>
      <c r="AC39" s="52"/>
      <c r="AD39" s="54"/>
      <c r="AE39" s="53"/>
      <c r="AF39" s="52"/>
      <c r="AG39" s="52"/>
      <c r="AH39" s="52"/>
      <c r="AI39" s="52"/>
      <c r="AJ39" s="55"/>
      <c r="AK39" s="54"/>
      <c r="AL39" s="53"/>
      <c r="AM39" s="52"/>
      <c r="AN39" s="52"/>
      <c r="AO39" s="52"/>
      <c r="AP39" s="52"/>
      <c r="AQ39" s="52"/>
      <c r="AR39" s="54"/>
      <c r="AS39" s="53"/>
      <c r="AT39" s="57"/>
      <c r="AU39" s="57"/>
      <c r="AV39" s="57"/>
      <c r="AW39" s="57"/>
      <c r="AX39" s="57"/>
      <c r="AY39" s="54"/>
      <c r="AZ39" s="53"/>
      <c r="BA39" s="48"/>
      <c r="BB39" s="48"/>
      <c r="BC39" s="48"/>
      <c r="BD39" s="48"/>
      <c r="BE39" s="48"/>
      <c r="BF39" s="35"/>
      <c r="BG39" s="34"/>
      <c r="BH39" s="57"/>
      <c r="BI39" s="57"/>
      <c r="BJ39" s="57"/>
      <c r="BK39" s="57"/>
      <c r="BL39" s="57"/>
      <c r="BM39" s="54"/>
      <c r="BN39" s="53"/>
      <c r="BO39" s="33"/>
      <c r="BP39" s="33"/>
      <c r="BQ39" s="33"/>
      <c r="BR39" s="33"/>
      <c r="BS39" s="33"/>
      <c r="BT39" s="35"/>
      <c r="BU39" s="34"/>
      <c r="BV39" s="13"/>
      <c r="BW39" s="39"/>
    </row>
    <row r="40" spans="1:75" s="18" customFormat="1" ht="27.75" customHeight="1">
      <c r="A40" s="51">
        <v>36</v>
      </c>
      <c r="B40" s="52" t="s">
        <v>69</v>
      </c>
      <c r="C40" s="52" t="s">
        <v>81</v>
      </c>
      <c r="D40" s="52">
        <v>85</v>
      </c>
      <c r="E40" s="52"/>
      <c r="F40" s="52"/>
      <c r="G40" s="52"/>
      <c r="H40" s="52"/>
      <c r="I40" s="52"/>
      <c r="J40" s="53"/>
      <c r="K40" s="52">
        <v>1</v>
      </c>
      <c r="L40" s="52">
        <v>5</v>
      </c>
      <c r="M40" s="52"/>
      <c r="N40" s="52"/>
      <c r="O40" s="52"/>
      <c r="P40" s="54">
        <f>SUM(K40:O40)</f>
        <v>6</v>
      </c>
      <c r="Q40" s="53">
        <f>J40+P40</f>
        <v>6</v>
      </c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8"/>
      <c r="AK40" s="57"/>
      <c r="AL40" s="53"/>
      <c r="AM40" s="57"/>
      <c r="AN40" s="57"/>
      <c r="AO40" s="57"/>
      <c r="AP40" s="57"/>
      <c r="AQ40" s="57"/>
      <c r="AR40" s="54"/>
      <c r="AS40" s="53"/>
      <c r="AT40" s="57"/>
      <c r="AU40" s="57"/>
      <c r="AV40" s="57"/>
      <c r="AW40" s="57"/>
      <c r="AX40" s="57"/>
      <c r="AY40" s="54"/>
      <c r="AZ40" s="53"/>
      <c r="BA40" s="33"/>
      <c r="BB40" s="33"/>
      <c r="BC40" s="33"/>
      <c r="BD40" s="33"/>
      <c r="BE40" s="33"/>
      <c r="BF40" s="35"/>
      <c r="BG40" s="34"/>
      <c r="BH40" s="57"/>
      <c r="BI40" s="57"/>
      <c r="BJ40" s="57"/>
      <c r="BK40" s="57"/>
      <c r="BL40" s="57"/>
      <c r="BM40" s="54"/>
      <c r="BN40" s="53"/>
      <c r="BO40" s="48"/>
      <c r="BP40" s="48"/>
      <c r="BQ40" s="48"/>
      <c r="BR40" s="48"/>
      <c r="BS40" s="48"/>
      <c r="BT40" s="35"/>
      <c r="BU40" s="34"/>
      <c r="BV40" s="13"/>
      <c r="BW40" s="39"/>
    </row>
    <row r="41" spans="1:75" s="18" customFormat="1" ht="27.75" customHeight="1">
      <c r="A41" s="51">
        <v>37</v>
      </c>
      <c r="B41" s="52" t="s">
        <v>73</v>
      </c>
      <c r="C41" s="52" t="s">
        <v>68</v>
      </c>
      <c r="D41" s="52">
        <v>77</v>
      </c>
      <c r="E41" s="52"/>
      <c r="F41" s="52"/>
      <c r="G41" s="52"/>
      <c r="H41" s="52"/>
      <c r="I41" s="52"/>
      <c r="J41" s="53"/>
      <c r="K41" s="52">
        <v>1</v>
      </c>
      <c r="L41" s="52">
        <v>5</v>
      </c>
      <c r="M41" s="52"/>
      <c r="N41" s="52"/>
      <c r="O41" s="52"/>
      <c r="P41" s="54">
        <f>SUM(K41:O41)</f>
        <v>6</v>
      </c>
      <c r="Q41" s="53">
        <f>J41+P41</f>
        <v>6</v>
      </c>
      <c r="R41" s="52"/>
      <c r="S41" s="52"/>
      <c r="T41" s="52"/>
      <c r="U41" s="52"/>
      <c r="V41" s="52"/>
      <c r="W41" s="54"/>
      <c r="X41" s="53"/>
      <c r="Y41" s="57"/>
      <c r="Z41" s="57"/>
      <c r="AA41" s="57"/>
      <c r="AB41" s="57"/>
      <c r="AC41" s="57"/>
      <c r="AD41" s="54"/>
      <c r="AE41" s="53"/>
      <c r="AF41" s="57"/>
      <c r="AG41" s="57"/>
      <c r="AH41" s="57"/>
      <c r="AI41" s="57"/>
      <c r="AJ41" s="58"/>
      <c r="AK41" s="54"/>
      <c r="AL41" s="53"/>
      <c r="AM41" s="57"/>
      <c r="AN41" s="57"/>
      <c r="AO41" s="57"/>
      <c r="AP41" s="57"/>
      <c r="AQ41" s="57"/>
      <c r="AR41" s="54"/>
      <c r="AS41" s="53"/>
      <c r="AT41" s="57"/>
      <c r="AU41" s="57"/>
      <c r="AV41" s="57"/>
      <c r="AW41" s="57"/>
      <c r="AX41" s="57"/>
      <c r="AY41" s="54"/>
      <c r="AZ41" s="53"/>
      <c r="BA41" s="33"/>
      <c r="BB41" s="33"/>
      <c r="BC41" s="33"/>
      <c r="BD41" s="33"/>
      <c r="BE41" s="33"/>
      <c r="BF41" s="35"/>
      <c r="BG41" s="34"/>
      <c r="BH41" s="52"/>
      <c r="BI41" s="52"/>
      <c r="BJ41" s="52"/>
      <c r="BK41" s="52"/>
      <c r="BL41" s="52"/>
      <c r="BM41" s="54"/>
      <c r="BN41" s="53"/>
      <c r="BO41" s="33"/>
      <c r="BP41" s="33"/>
      <c r="BQ41" s="33"/>
      <c r="BR41" s="33"/>
      <c r="BS41" s="33"/>
      <c r="BT41" s="35"/>
      <c r="BU41" s="34"/>
      <c r="BV41" s="13"/>
      <c r="BW41" s="39"/>
    </row>
    <row r="42" spans="1:75" s="18" customFormat="1" ht="27.75" customHeight="1">
      <c r="A42" s="51">
        <v>38</v>
      </c>
      <c r="B42" s="52" t="s">
        <v>77</v>
      </c>
      <c r="C42" s="52" t="s">
        <v>82</v>
      </c>
      <c r="D42" s="52">
        <v>132</v>
      </c>
      <c r="E42" s="52"/>
      <c r="F42" s="52"/>
      <c r="G42" s="52"/>
      <c r="H42" s="52"/>
      <c r="I42" s="52"/>
      <c r="J42" s="53"/>
      <c r="K42" s="52">
        <v>1</v>
      </c>
      <c r="L42" s="52">
        <v>5</v>
      </c>
      <c r="M42" s="52"/>
      <c r="N42" s="52"/>
      <c r="O42" s="52"/>
      <c r="P42" s="54">
        <f>SUM(K42:O42)</f>
        <v>6</v>
      </c>
      <c r="Q42" s="53">
        <f>J42+P42</f>
        <v>6</v>
      </c>
      <c r="R42" s="52"/>
      <c r="S42" s="52"/>
      <c r="T42" s="52"/>
      <c r="U42" s="52"/>
      <c r="V42" s="52"/>
      <c r="W42" s="54"/>
      <c r="X42" s="53"/>
      <c r="Y42" s="57"/>
      <c r="Z42" s="57"/>
      <c r="AA42" s="57"/>
      <c r="AB42" s="57"/>
      <c r="AC42" s="57"/>
      <c r="AD42" s="54"/>
      <c r="AE42" s="53"/>
      <c r="AF42" s="57"/>
      <c r="AG42" s="57"/>
      <c r="AH42" s="57"/>
      <c r="AI42" s="57"/>
      <c r="AJ42" s="58"/>
      <c r="AK42" s="54"/>
      <c r="AL42" s="53"/>
      <c r="AM42" s="52"/>
      <c r="AN42" s="52"/>
      <c r="AO42" s="52"/>
      <c r="AP42" s="52"/>
      <c r="AQ42" s="52"/>
      <c r="AR42" s="54"/>
      <c r="AS42" s="53"/>
      <c r="AT42" s="57"/>
      <c r="AU42" s="57"/>
      <c r="AV42" s="57"/>
      <c r="AW42" s="57"/>
      <c r="AX42" s="57"/>
      <c r="AY42" s="54"/>
      <c r="AZ42" s="53"/>
      <c r="BA42" s="48"/>
      <c r="BB42" s="48"/>
      <c r="BC42" s="48"/>
      <c r="BD42" s="48"/>
      <c r="BE42" s="48"/>
      <c r="BF42" s="35"/>
      <c r="BG42" s="34"/>
      <c r="BH42" s="52"/>
      <c r="BI42" s="52"/>
      <c r="BJ42" s="52"/>
      <c r="BK42" s="52"/>
      <c r="BL42" s="52"/>
      <c r="BM42" s="54"/>
      <c r="BN42" s="53"/>
      <c r="BO42" s="33"/>
      <c r="BP42" s="33"/>
      <c r="BQ42" s="33"/>
      <c r="BR42" s="33"/>
      <c r="BS42" s="33"/>
      <c r="BT42" s="35"/>
      <c r="BU42" s="34"/>
      <c r="BV42" s="13"/>
      <c r="BW42" s="39"/>
    </row>
    <row r="43" spans="1:75" s="18" customFormat="1" ht="27.75" customHeight="1">
      <c r="A43" s="51">
        <v>39</v>
      </c>
      <c r="B43" s="52" t="s">
        <v>78</v>
      </c>
      <c r="C43" s="52" t="s">
        <v>83</v>
      </c>
      <c r="D43" s="52">
        <v>199</v>
      </c>
      <c r="E43" s="52"/>
      <c r="F43" s="52"/>
      <c r="G43" s="52"/>
      <c r="H43" s="52"/>
      <c r="I43" s="52"/>
      <c r="J43" s="53"/>
      <c r="K43" s="52">
        <v>1</v>
      </c>
      <c r="L43" s="52">
        <v>5</v>
      </c>
      <c r="M43" s="52"/>
      <c r="N43" s="52"/>
      <c r="O43" s="52"/>
      <c r="P43" s="54">
        <f>SUM(K43:O43)</f>
        <v>6</v>
      </c>
      <c r="Q43" s="53">
        <f>J43+P43</f>
        <v>6</v>
      </c>
      <c r="R43" s="52"/>
      <c r="S43" s="52"/>
      <c r="T43" s="52"/>
      <c r="U43" s="52"/>
      <c r="V43" s="52"/>
      <c r="W43" s="54"/>
      <c r="X43" s="53"/>
      <c r="Y43" s="52"/>
      <c r="Z43" s="52"/>
      <c r="AA43" s="52"/>
      <c r="AB43" s="52"/>
      <c r="AC43" s="52"/>
      <c r="AD43" s="54"/>
      <c r="AE43" s="53"/>
      <c r="AF43" s="57"/>
      <c r="AG43" s="57"/>
      <c r="AH43" s="57"/>
      <c r="AI43" s="57"/>
      <c r="AJ43" s="58"/>
      <c r="AK43" s="54"/>
      <c r="AL43" s="53"/>
      <c r="AM43" s="57"/>
      <c r="AN43" s="57"/>
      <c r="AO43" s="57"/>
      <c r="AP43" s="57"/>
      <c r="AQ43" s="57"/>
      <c r="AR43" s="54"/>
      <c r="AS43" s="53"/>
      <c r="AT43" s="57"/>
      <c r="AU43" s="57"/>
      <c r="AV43" s="57"/>
      <c r="AW43" s="57"/>
      <c r="AX43" s="57"/>
      <c r="AY43" s="54"/>
      <c r="AZ43" s="53"/>
      <c r="BA43" s="33"/>
      <c r="BB43" s="33"/>
      <c r="BC43" s="33"/>
      <c r="BD43" s="33"/>
      <c r="BE43" s="33"/>
      <c r="BF43" s="35"/>
      <c r="BG43" s="34"/>
      <c r="BH43" s="52"/>
      <c r="BI43" s="52"/>
      <c r="BJ43" s="52"/>
      <c r="BK43" s="52"/>
      <c r="BL43" s="52"/>
      <c r="BM43" s="54"/>
      <c r="BN43" s="53"/>
      <c r="BO43" s="33"/>
      <c r="BP43" s="33"/>
      <c r="BQ43" s="33"/>
      <c r="BR43" s="33"/>
      <c r="BS43" s="33"/>
      <c r="BT43" s="35"/>
      <c r="BU43" s="34"/>
      <c r="BV43" s="37"/>
      <c r="BW43" s="37"/>
    </row>
    <row r="44" spans="1:76" s="18" customFormat="1" ht="25.5" customHeight="1">
      <c r="A44" s="52">
        <v>40</v>
      </c>
      <c r="B44" s="52" t="s">
        <v>80</v>
      </c>
      <c r="C44" s="52" t="s">
        <v>85</v>
      </c>
      <c r="D44" s="52">
        <v>133</v>
      </c>
      <c r="E44" s="52"/>
      <c r="F44" s="52"/>
      <c r="G44" s="52"/>
      <c r="H44" s="52"/>
      <c r="I44" s="52"/>
      <c r="J44" s="53"/>
      <c r="K44" s="52">
        <v>1</v>
      </c>
      <c r="L44" s="52">
        <v>5</v>
      </c>
      <c r="M44" s="52"/>
      <c r="N44" s="52"/>
      <c r="O44" s="52"/>
      <c r="P44" s="54">
        <f>SUM(K44:O44)</f>
        <v>6</v>
      </c>
      <c r="Q44" s="53">
        <f>J44+P44</f>
        <v>6</v>
      </c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8"/>
      <c r="AK44" s="57"/>
      <c r="AL44" s="53"/>
      <c r="AM44" s="57"/>
      <c r="AN44" s="57"/>
      <c r="AO44" s="57"/>
      <c r="AP44" s="57"/>
      <c r="AQ44" s="57"/>
      <c r="AR44" s="54"/>
      <c r="AS44" s="53"/>
      <c r="AT44" s="57"/>
      <c r="AU44" s="57"/>
      <c r="AV44" s="57"/>
      <c r="AW44" s="57"/>
      <c r="AX44" s="57"/>
      <c r="AY44" s="54"/>
      <c r="AZ44" s="53"/>
      <c r="BA44" s="33"/>
      <c r="BB44" s="33"/>
      <c r="BC44" s="33"/>
      <c r="BD44" s="33"/>
      <c r="BE44" s="33"/>
      <c r="BF44" s="35"/>
      <c r="BG44" s="34"/>
      <c r="BH44" s="52"/>
      <c r="BI44" s="52"/>
      <c r="BJ44" s="52"/>
      <c r="BK44" s="52"/>
      <c r="BL44" s="52"/>
      <c r="BM44" s="54"/>
      <c r="BN44" s="53"/>
      <c r="BO44" s="33"/>
      <c r="BP44" s="33"/>
      <c r="BQ44" s="33"/>
      <c r="BR44" s="33"/>
      <c r="BS44" s="33"/>
      <c r="BT44" s="35"/>
      <c r="BU44" s="34"/>
      <c r="BV44" s="38"/>
      <c r="BW44" s="47"/>
      <c r="BX44" s="32"/>
    </row>
    <row r="45" spans="1:76" s="18" customFormat="1" ht="25.5" customHeight="1">
      <c r="A45" s="52">
        <v>41</v>
      </c>
      <c r="B45" s="52" t="s">
        <v>86</v>
      </c>
      <c r="C45" s="52" t="s">
        <v>14</v>
      </c>
      <c r="D45" s="52">
        <v>83</v>
      </c>
      <c r="E45" s="52"/>
      <c r="F45" s="52"/>
      <c r="G45" s="52"/>
      <c r="H45" s="52"/>
      <c r="I45" s="52"/>
      <c r="J45" s="105"/>
      <c r="K45" s="52">
        <v>1</v>
      </c>
      <c r="L45" s="52">
        <v>5</v>
      </c>
      <c r="M45" s="61"/>
      <c r="N45" s="61"/>
      <c r="O45" s="61"/>
      <c r="P45" s="54">
        <f>SUM(K45:O45)</f>
        <v>6</v>
      </c>
      <c r="Q45" s="53">
        <f>J45+P45</f>
        <v>6</v>
      </c>
      <c r="R45" s="52"/>
      <c r="S45" s="52"/>
      <c r="T45" s="52"/>
      <c r="U45" s="52"/>
      <c r="V45" s="52"/>
      <c r="W45" s="54"/>
      <c r="X45" s="53"/>
      <c r="Y45" s="52"/>
      <c r="Z45" s="52"/>
      <c r="AA45" s="52"/>
      <c r="AB45" s="52"/>
      <c r="AC45" s="52"/>
      <c r="AD45" s="54"/>
      <c r="AE45" s="53"/>
      <c r="AF45" s="57"/>
      <c r="AG45" s="57"/>
      <c r="AH45" s="57"/>
      <c r="AI45" s="57"/>
      <c r="AJ45" s="58"/>
      <c r="AK45" s="54"/>
      <c r="AL45" s="53"/>
      <c r="AM45" s="57"/>
      <c r="AN45" s="57"/>
      <c r="AO45" s="57"/>
      <c r="AP45" s="57"/>
      <c r="AQ45" s="57"/>
      <c r="AR45" s="54"/>
      <c r="AS45" s="53"/>
      <c r="AT45" s="57"/>
      <c r="AU45" s="57"/>
      <c r="AV45" s="57"/>
      <c r="AW45" s="57"/>
      <c r="AX45" s="57"/>
      <c r="AY45" s="54"/>
      <c r="AZ45" s="53"/>
      <c r="BA45" s="48"/>
      <c r="BB45" s="48"/>
      <c r="BC45" s="48"/>
      <c r="BD45" s="48"/>
      <c r="BE45" s="48"/>
      <c r="BF45" s="35"/>
      <c r="BG45" s="34"/>
      <c r="BH45" s="52"/>
      <c r="BI45" s="52"/>
      <c r="BJ45" s="52"/>
      <c r="BK45" s="52"/>
      <c r="BL45" s="52"/>
      <c r="BM45" s="54"/>
      <c r="BN45" s="53"/>
      <c r="BO45" s="48"/>
      <c r="BP45" s="48"/>
      <c r="BQ45" s="48"/>
      <c r="BR45" s="48"/>
      <c r="BS45" s="48"/>
      <c r="BT45" s="35"/>
      <c r="BU45" s="34"/>
      <c r="BV45" s="38"/>
      <c r="BW45" s="47"/>
      <c r="BX45" s="32"/>
    </row>
    <row r="46" spans="1:76" s="18" customFormat="1" ht="27" customHeight="1">
      <c r="A46" s="52">
        <v>42</v>
      </c>
      <c r="B46" s="52" t="s">
        <v>72</v>
      </c>
      <c r="C46" s="52" t="s">
        <v>14</v>
      </c>
      <c r="D46" s="52">
        <v>119</v>
      </c>
      <c r="E46" s="52"/>
      <c r="F46" s="52"/>
      <c r="G46" s="52"/>
      <c r="H46" s="52"/>
      <c r="I46" s="52"/>
      <c r="J46" s="53"/>
      <c r="K46" s="52"/>
      <c r="L46" s="52"/>
      <c r="M46" s="61"/>
      <c r="N46" s="61"/>
      <c r="O46" s="61"/>
      <c r="P46" s="54">
        <f>SUM(K46:O46)</f>
        <v>0</v>
      </c>
      <c r="Q46" s="53">
        <f>J46+P46</f>
        <v>0</v>
      </c>
      <c r="R46" s="61"/>
      <c r="S46" s="61"/>
      <c r="T46" s="61"/>
      <c r="U46" s="61"/>
      <c r="V46" s="52"/>
      <c r="W46" s="52"/>
      <c r="X46" s="52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88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80"/>
      <c r="BA46" s="61"/>
      <c r="BB46" s="61"/>
      <c r="BC46" s="61"/>
      <c r="BD46" s="52"/>
      <c r="BE46" s="61"/>
      <c r="BF46" s="35"/>
      <c r="BG46" s="34"/>
      <c r="BH46" s="52"/>
      <c r="BI46" s="52"/>
      <c r="BJ46" s="52"/>
      <c r="BK46" s="52"/>
      <c r="BL46" s="52"/>
      <c r="BM46" s="54"/>
      <c r="BN46" s="53"/>
      <c r="BO46" s="48"/>
      <c r="BP46" s="48"/>
      <c r="BQ46" s="48"/>
      <c r="BR46" s="48"/>
      <c r="BS46" s="48"/>
      <c r="BT46" s="35"/>
      <c r="BU46" s="34"/>
      <c r="BV46" s="38"/>
      <c r="BW46" s="47"/>
      <c r="BX46" s="32"/>
    </row>
    <row r="47" spans="1:76" s="18" customFormat="1" ht="28.5" customHeight="1">
      <c r="A47" s="52">
        <v>43</v>
      </c>
      <c r="B47" s="52" t="s">
        <v>87</v>
      </c>
      <c r="C47" s="52" t="s">
        <v>88</v>
      </c>
      <c r="D47" s="52">
        <v>134</v>
      </c>
      <c r="E47" s="52"/>
      <c r="F47" s="52"/>
      <c r="G47" s="52"/>
      <c r="H47" s="52"/>
      <c r="I47" s="52"/>
      <c r="J47" s="53"/>
      <c r="K47" s="52"/>
      <c r="L47" s="52"/>
      <c r="M47" s="52"/>
      <c r="N47" s="52"/>
      <c r="O47" s="52"/>
      <c r="P47" s="54">
        <f>SUM(K47:O47)</f>
        <v>0</v>
      </c>
      <c r="Q47" s="53">
        <f>J47+P47</f>
        <v>0</v>
      </c>
      <c r="R47" s="59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3"/>
      <c r="AF47" s="57"/>
      <c r="AG47" s="57"/>
      <c r="AH47" s="57"/>
      <c r="AI47" s="57"/>
      <c r="AJ47" s="57"/>
      <c r="AK47" s="54"/>
      <c r="AL47" s="53"/>
      <c r="AM47" s="56"/>
      <c r="AN47" s="52"/>
      <c r="AO47" s="52"/>
      <c r="AP47" s="52"/>
      <c r="AQ47" s="52"/>
      <c r="AR47" s="54"/>
      <c r="AS47" s="53"/>
      <c r="AT47" s="52"/>
      <c r="AU47" s="52"/>
      <c r="AV47" s="52"/>
      <c r="AW47" s="52"/>
      <c r="AX47" s="52"/>
      <c r="AY47" s="54"/>
      <c r="AZ47" s="53"/>
      <c r="BA47" s="33"/>
      <c r="BB47" s="33"/>
      <c r="BC47" s="33"/>
      <c r="BD47" s="33"/>
      <c r="BE47" s="33"/>
      <c r="BF47" s="35"/>
      <c r="BG47" s="34"/>
      <c r="BH47" s="52"/>
      <c r="BI47" s="52"/>
      <c r="BJ47" s="52"/>
      <c r="BK47" s="52"/>
      <c r="BL47" s="52"/>
      <c r="BM47" s="54"/>
      <c r="BN47" s="53"/>
      <c r="BO47" s="48"/>
      <c r="BP47" s="48"/>
      <c r="BQ47" s="48"/>
      <c r="BR47" s="48"/>
      <c r="BS47" s="48"/>
      <c r="BT47" s="35"/>
      <c r="BU47" s="34"/>
      <c r="BV47" s="38"/>
      <c r="BW47" s="47"/>
      <c r="BX47" s="32"/>
    </row>
    <row r="48" spans="1:76" s="18" customFormat="1" ht="24" customHeight="1">
      <c r="A48" s="52">
        <v>44</v>
      </c>
      <c r="B48" s="52" t="s">
        <v>89</v>
      </c>
      <c r="C48" s="52" t="s">
        <v>39</v>
      </c>
      <c r="D48" s="52">
        <v>416</v>
      </c>
      <c r="E48" s="52"/>
      <c r="F48" s="52"/>
      <c r="G48" s="52"/>
      <c r="H48" s="52"/>
      <c r="I48" s="52"/>
      <c r="J48" s="53"/>
      <c r="K48" s="52"/>
      <c r="L48" s="52"/>
      <c r="M48" s="52"/>
      <c r="N48" s="52"/>
      <c r="O48" s="52"/>
      <c r="P48" s="54">
        <f>SUM(K48:O48)</f>
        <v>0</v>
      </c>
      <c r="Q48" s="53">
        <f>J48+P48</f>
        <v>0</v>
      </c>
      <c r="R48" s="56"/>
      <c r="S48" s="52"/>
      <c r="T48" s="52"/>
      <c r="U48" s="52"/>
      <c r="V48" s="52"/>
      <c r="W48" s="54"/>
      <c r="X48" s="53"/>
      <c r="Y48" s="52"/>
      <c r="Z48" s="52"/>
      <c r="AA48" s="52"/>
      <c r="AB48" s="52"/>
      <c r="AC48" s="52"/>
      <c r="AD48" s="54"/>
      <c r="AE48" s="53"/>
      <c r="AF48" s="52"/>
      <c r="AG48" s="52"/>
      <c r="AH48" s="52"/>
      <c r="AI48" s="52"/>
      <c r="AJ48" s="52"/>
      <c r="AK48" s="54"/>
      <c r="AL48" s="53"/>
      <c r="AM48" s="56"/>
      <c r="AN48" s="52"/>
      <c r="AO48" s="52"/>
      <c r="AP48" s="52"/>
      <c r="AQ48" s="52"/>
      <c r="AR48" s="54"/>
      <c r="AS48" s="53"/>
      <c r="AT48" s="52"/>
      <c r="AU48" s="52"/>
      <c r="AV48" s="52"/>
      <c r="AW48" s="52"/>
      <c r="AX48" s="52"/>
      <c r="AY48" s="54"/>
      <c r="AZ48" s="53"/>
      <c r="BA48" s="33"/>
      <c r="BB48" s="33"/>
      <c r="BC48" s="33"/>
      <c r="BD48" s="33"/>
      <c r="BE48" s="33"/>
      <c r="BF48" s="35"/>
      <c r="BG48" s="34"/>
      <c r="BH48" s="57"/>
      <c r="BI48" s="57"/>
      <c r="BJ48" s="57"/>
      <c r="BK48" s="57"/>
      <c r="BL48" s="57"/>
      <c r="BM48" s="54"/>
      <c r="BN48" s="53"/>
      <c r="BO48" s="48"/>
      <c r="BP48" s="48"/>
      <c r="BQ48" s="48"/>
      <c r="BR48" s="48"/>
      <c r="BS48" s="48"/>
      <c r="BT48" s="35"/>
      <c r="BU48" s="34"/>
      <c r="BV48" s="38"/>
      <c r="BW48" s="47"/>
      <c r="BX48" s="32"/>
    </row>
    <row r="49" spans="1:76" s="18" customFormat="1" ht="31.5" customHeight="1">
      <c r="A49" s="52">
        <v>45</v>
      </c>
      <c r="B49" s="52" t="s">
        <v>67</v>
      </c>
      <c r="C49" s="52" t="s">
        <v>68</v>
      </c>
      <c r="D49" s="52">
        <v>31</v>
      </c>
      <c r="E49" s="52"/>
      <c r="F49" s="52"/>
      <c r="G49" s="52"/>
      <c r="H49" s="52"/>
      <c r="I49" s="52"/>
      <c r="J49" s="53"/>
      <c r="K49" s="52"/>
      <c r="L49" s="52"/>
      <c r="M49" s="52"/>
      <c r="N49" s="52"/>
      <c r="O49" s="52"/>
      <c r="P49" s="54">
        <f>SUM(K49:O49)</f>
        <v>0</v>
      </c>
      <c r="Q49" s="53">
        <f>J49+P49</f>
        <v>0</v>
      </c>
      <c r="R49" s="59"/>
      <c r="S49" s="57"/>
      <c r="T49" s="57"/>
      <c r="U49" s="57"/>
      <c r="V49" s="57"/>
      <c r="W49" s="54"/>
      <c r="X49" s="53"/>
      <c r="Y49" s="52"/>
      <c r="Z49" s="52"/>
      <c r="AA49" s="52"/>
      <c r="AB49" s="52"/>
      <c r="AC49" s="52"/>
      <c r="AD49" s="54"/>
      <c r="AE49" s="53"/>
      <c r="AF49" s="52"/>
      <c r="AG49" s="52"/>
      <c r="AH49" s="52"/>
      <c r="AI49" s="52"/>
      <c r="AJ49" s="52"/>
      <c r="AK49" s="54"/>
      <c r="AL49" s="53"/>
      <c r="AM49" s="56"/>
      <c r="AN49" s="52"/>
      <c r="AO49" s="52"/>
      <c r="AP49" s="52"/>
      <c r="AQ49" s="52"/>
      <c r="AR49" s="54"/>
      <c r="AS49" s="53"/>
      <c r="AT49" s="57"/>
      <c r="AU49" s="57"/>
      <c r="AV49" s="57"/>
      <c r="AW49" s="57"/>
      <c r="AX49" s="57"/>
      <c r="AY49" s="54"/>
      <c r="AZ49" s="53"/>
      <c r="BA49" s="48"/>
      <c r="BB49" s="48"/>
      <c r="BC49" s="48"/>
      <c r="BD49" s="48"/>
      <c r="BE49" s="48"/>
      <c r="BF49" s="35"/>
      <c r="BG49" s="34"/>
      <c r="BH49" s="57"/>
      <c r="BI49" s="57"/>
      <c r="BJ49" s="57"/>
      <c r="BK49" s="57"/>
      <c r="BL49" s="57"/>
      <c r="BM49" s="54"/>
      <c r="BN49" s="53"/>
      <c r="BO49" s="48"/>
      <c r="BP49" s="48"/>
      <c r="BQ49" s="48"/>
      <c r="BR49" s="48"/>
      <c r="BS49" s="48"/>
      <c r="BT49" s="35"/>
      <c r="BU49" s="34"/>
      <c r="BV49" s="38"/>
      <c r="BW49" s="47"/>
      <c r="BX49" s="32"/>
    </row>
    <row r="50" spans="1:76" s="18" customFormat="1" ht="25.5" customHeight="1">
      <c r="A50" s="97"/>
      <c r="B50" s="99"/>
      <c r="C50" s="97"/>
      <c r="D50" s="99"/>
      <c r="E50" s="97"/>
      <c r="F50" s="97"/>
      <c r="G50" s="97"/>
      <c r="H50" s="97"/>
      <c r="I50" s="97"/>
      <c r="J50" s="98"/>
      <c r="K50" s="97"/>
      <c r="L50" s="97"/>
      <c r="M50" s="103"/>
      <c r="N50" s="103"/>
      <c r="O50" s="103"/>
      <c r="P50" s="104"/>
      <c r="Q50" s="104"/>
      <c r="R50" s="86"/>
      <c r="S50" s="79"/>
      <c r="T50" s="79"/>
      <c r="U50" s="79"/>
      <c r="V50" s="57"/>
      <c r="W50" s="57"/>
      <c r="X50" s="57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86"/>
      <c r="AN50" s="79"/>
      <c r="AO50" s="79"/>
      <c r="AP50" s="79"/>
      <c r="AQ50" s="79"/>
      <c r="AR50" s="79"/>
      <c r="AS50" s="80"/>
      <c r="AT50" s="79"/>
      <c r="AU50" s="79"/>
      <c r="AV50" s="79"/>
      <c r="AW50" s="79"/>
      <c r="AX50" s="79"/>
      <c r="AY50" s="54"/>
      <c r="AZ50" s="53"/>
      <c r="BA50" s="82"/>
      <c r="BB50" s="82"/>
      <c r="BC50" s="82"/>
      <c r="BD50" s="82"/>
      <c r="BE50" s="82"/>
      <c r="BF50" s="35"/>
      <c r="BG50" s="34"/>
      <c r="BH50" s="57"/>
      <c r="BI50" s="57"/>
      <c r="BJ50" s="57"/>
      <c r="BK50" s="57"/>
      <c r="BL50" s="57"/>
      <c r="BM50" s="54"/>
      <c r="BN50" s="53"/>
      <c r="BO50" s="48"/>
      <c r="BP50" s="48"/>
      <c r="BQ50" s="48"/>
      <c r="BR50" s="48"/>
      <c r="BS50" s="48"/>
      <c r="BT50" s="35"/>
      <c r="BU50" s="34"/>
      <c r="BV50" s="38"/>
      <c r="BW50" s="47"/>
      <c r="BX50" s="32"/>
    </row>
    <row r="51" spans="1:76" s="18" customFormat="1" ht="24" customHeight="1">
      <c r="A51" s="97"/>
      <c r="B51" s="97"/>
      <c r="C51" s="97"/>
      <c r="D51" s="97"/>
      <c r="E51" s="97"/>
      <c r="F51" s="97"/>
      <c r="G51" s="97"/>
      <c r="H51" s="97"/>
      <c r="I51" s="97"/>
      <c r="J51" s="98"/>
      <c r="K51" s="97"/>
      <c r="L51" s="97"/>
      <c r="M51" s="97"/>
      <c r="N51" s="97"/>
      <c r="O51" s="97"/>
      <c r="P51" s="98"/>
      <c r="Q51" s="98"/>
      <c r="R51" s="59"/>
      <c r="S51" s="57"/>
      <c r="T51" s="57"/>
      <c r="U51" s="57"/>
      <c r="V51" s="57"/>
      <c r="W51" s="54"/>
      <c r="X51" s="53"/>
      <c r="Y51" s="52"/>
      <c r="Z51" s="52"/>
      <c r="AA51" s="52"/>
      <c r="AB51" s="52"/>
      <c r="AC51" s="52"/>
      <c r="AD51" s="54"/>
      <c r="AE51" s="53"/>
      <c r="AF51" s="52"/>
      <c r="AG51" s="52"/>
      <c r="AH51" s="52"/>
      <c r="AI51" s="52"/>
      <c r="AJ51" s="52"/>
      <c r="AK51" s="54"/>
      <c r="AL51" s="53"/>
      <c r="AM51" s="57"/>
      <c r="AN51" s="57"/>
      <c r="AO51" s="57"/>
      <c r="AP51" s="57"/>
      <c r="AQ51" s="57"/>
      <c r="AR51" s="54"/>
      <c r="AS51" s="53"/>
      <c r="AT51" s="57"/>
      <c r="AU51" s="57"/>
      <c r="AV51" s="57"/>
      <c r="AW51" s="57"/>
      <c r="AX51" s="57"/>
      <c r="AY51" s="54"/>
      <c r="AZ51" s="53"/>
      <c r="BA51" s="81"/>
      <c r="BB51" s="81"/>
      <c r="BC51" s="81"/>
      <c r="BD51" s="81"/>
      <c r="BE51" s="81"/>
      <c r="BF51" s="35"/>
      <c r="BG51" s="34"/>
      <c r="BH51" s="57"/>
      <c r="BI51" s="57"/>
      <c r="BJ51" s="57"/>
      <c r="BK51" s="57"/>
      <c r="BL51" s="57"/>
      <c r="BM51" s="54"/>
      <c r="BN51" s="53"/>
      <c r="BO51" s="48"/>
      <c r="BP51" s="48"/>
      <c r="BQ51" s="48"/>
      <c r="BR51" s="48"/>
      <c r="BS51" s="48"/>
      <c r="BT51" s="35"/>
      <c r="BU51" s="34"/>
      <c r="BV51" s="38"/>
      <c r="BW51" s="47"/>
      <c r="BX51" s="32"/>
    </row>
    <row r="52" spans="1:76" s="18" customFormat="1" ht="25.5" customHeight="1">
      <c r="A52" s="97"/>
      <c r="B52" s="97"/>
      <c r="C52" s="97"/>
      <c r="D52" s="97"/>
      <c r="E52" s="97"/>
      <c r="F52" s="97"/>
      <c r="G52" s="97"/>
      <c r="H52" s="97"/>
      <c r="I52" s="97"/>
      <c r="J52" s="98"/>
      <c r="K52" s="97"/>
      <c r="L52" s="97"/>
      <c r="M52" s="97"/>
      <c r="N52" s="97"/>
      <c r="O52" s="97"/>
      <c r="P52" s="98"/>
      <c r="Q52" s="98"/>
      <c r="R52" s="59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3"/>
      <c r="AF52" s="57"/>
      <c r="AG52" s="57"/>
      <c r="AH52" s="57"/>
      <c r="AI52" s="57"/>
      <c r="AJ52" s="57"/>
      <c r="AK52" s="54"/>
      <c r="AL52" s="53"/>
      <c r="AM52" s="57"/>
      <c r="AN52" s="57"/>
      <c r="AO52" s="57"/>
      <c r="AP52" s="57"/>
      <c r="AQ52" s="57"/>
      <c r="AR52" s="54"/>
      <c r="AS52" s="53"/>
      <c r="AT52" s="57"/>
      <c r="AU52" s="57"/>
      <c r="AV52" s="57"/>
      <c r="AW52" s="57"/>
      <c r="AX52" s="57"/>
      <c r="AY52" s="54"/>
      <c r="AZ52" s="53"/>
      <c r="BA52" s="48"/>
      <c r="BB52" s="48"/>
      <c r="BC52" s="48"/>
      <c r="BD52" s="48"/>
      <c r="BE52" s="48"/>
      <c r="BF52" s="35"/>
      <c r="BG52" s="34"/>
      <c r="BH52" s="57"/>
      <c r="BI52" s="57"/>
      <c r="BJ52" s="57"/>
      <c r="BK52" s="57"/>
      <c r="BL52" s="57"/>
      <c r="BM52" s="54"/>
      <c r="BN52" s="53"/>
      <c r="BO52" s="48"/>
      <c r="BP52" s="48"/>
      <c r="BQ52" s="48"/>
      <c r="BR52" s="48"/>
      <c r="BS52" s="48"/>
      <c r="BT52" s="35"/>
      <c r="BU52" s="34"/>
      <c r="BV52" s="38"/>
      <c r="BW52" s="47"/>
      <c r="BX52" s="32"/>
    </row>
    <row r="53" spans="1:76" s="18" customFormat="1" ht="24" customHeight="1">
      <c r="A53" s="97"/>
      <c r="B53" s="97"/>
      <c r="C53" s="97"/>
      <c r="D53" s="97"/>
      <c r="E53" s="97"/>
      <c r="F53" s="97"/>
      <c r="G53" s="97"/>
      <c r="H53" s="97"/>
      <c r="I53" s="97"/>
      <c r="J53" s="98"/>
      <c r="K53" s="97"/>
      <c r="L53" s="97"/>
      <c r="M53" s="97"/>
      <c r="N53" s="97"/>
      <c r="O53" s="97"/>
      <c r="P53" s="98"/>
      <c r="Q53" s="98"/>
      <c r="R53" s="59"/>
      <c r="S53" s="57"/>
      <c r="T53" s="57"/>
      <c r="U53" s="57"/>
      <c r="V53" s="57"/>
      <c r="W53" s="54"/>
      <c r="X53" s="53"/>
      <c r="Y53" s="52"/>
      <c r="Z53" s="52"/>
      <c r="AA53" s="52"/>
      <c r="AB53" s="52"/>
      <c r="AC53" s="52"/>
      <c r="AD53" s="54"/>
      <c r="AE53" s="53"/>
      <c r="AF53" s="57"/>
      <c r="AG53" s="57"/>
      <c r="AH53" s="57"/>
      <c r="AI53" s="57"/>
      <c r="AJ53" s="57"/>
      <c r="AK53" s="54"/>
      <c r="AL53" s="53"/>
      <c r="AM53" s="57"/>
      <c r="AN53" s="57"/>
      <c r="AO53" s="57"/>
      <c r="AP53" s="57"/>
      <c r="AQ53" s="57"/>
      <c r="AR53" s="54"/>
      <c r="AS53" s="53"/>
      <c r="AT53" s="52"/>
      <c r="AU53" s="52"/>
      <c r="AV53" s="52"/>
      <c r="AW53" s="52"/>
      <c r="AX53" s="52"/>
      <c r="AY53" s="54"/>
      <c r="AZ53" s="53"/>
      <c r="BA53" s="48"/>
      <c r="BB53" s="48"/>
      <c r="BC53" s="48"/>
      <c r="BD53" s="48"/>
      <c r="BE53" s="48"/>
      <c r="BF53" s="35"/>
      <c r="BG53" s="34"/>
      <c r="BH53" s="57"/>
      <c r="BI53" s="57"/>
      <c r="BJ53" s="57"/>
      <c r="BK53" s="57"/>
      <c r="BL53" s="57"/>
      <c r="BM53" s="54"/>
      <c r="BN53" s="53"/>
      <c r="BO53" s="48"/>
      <c r="BP53" s="48"/>
      <c r="BQ53" s="48"/>
      <c r="BR53" s="48"/>
      <c r="BS53" s="48"/>
      <c r="BT53" s="35"/>
      <c r="BU53" s="34"/>
      <c r="BV53" s="38"/>
      <c r="BW53" s="47"/>
      <c r="BX53" s="32"/>
    </row>
    <row r="54" spans="1:76" s="18" customFormat="1" ht="25.5" customHeight="1">
      <c r="A54" s="97"/>
      <c r="B54" s="97"/>
      <c r="C54" s="97"/>
      <c r="D54" s="97"/>
      <c r="E54" s="97"/>
      <c r="F54" s="97"/>
      <c r="G54" s="97"/>
      <c r="H54" s="97"/>
      <c r="I54" s="97"/>
      <c r="J54" s="98"/>
      <c r="K54" s="97"/>
      <c r="L54" s="97"/>
      <c r="M54" s="97"/>
      <c r="N54" s="97"/>
      <c r="O54" s="97"/>
      <c r="P54" s="98"/>
      <c r="Q54" s="98"/>
      <c r="R54" s="59"/>
      <c r="S54" s="57"/>
      <c r="T54" s="57"/>
      <c r="U54" s="57"/>
      <c r="V54" s="57"/>
      <c r="W54" s="54"/>
      <c r="X54" s="53"/>
      <c r="Y54" s="52"/>
      <c r="Z54" s="52"/>
      <c r="AA54" s="52"/>
      <c r="AB54" s="52"/>
      <c r="AC54" s="52"/>
      <c r="AD54" s="54"/>
      <c r="AE54" s="53"/>
      <c r="AF54" s="52"/>
      <c r="AG54" s="52"/>
      <c r="AH54" s="52"/>
      <c r="AI54" s="52"/>
      <c r="AJ54" s="52"/>
      <c r="AK54" s="54"/>
      <c r="AL54" s="53"/>
      <c r="AM54" s="52"/>
      <c r="AN54" s="52"/>
      <c r="AO54" s="52"/>
      <c r="AP54" s="52"/>
      <c r="AQ54" s="52"/>
      <c r="AR54" s="54"/>
      <c r="AS54" s="53"/>
      <c r="AT54" s="57"/>
      <c r="AU54" s="57"/>
      <c r="AV54" s="57"/>
      <c r="AW54" s="57"/>
      <c r="AX54" s="57"/>
      <c r="AY54" s="54"/>
      <c r="AZ54" s="53"/>
      <c r="BA54" s="48"/>
      <c r="BB54" s="48"/>
      <c r="BC54" s="48"/>
      <c r="BD54" s="48"/>
      <c r="BE54" s="48"/>
      <c r="BF54" s="35"/>
      <c r="BG54" s="34"/>
      <c r="BH54" s="57"/>
      <c r="BI54" s="57"/>
      <c r="BJ54" s="57"/>
      <c r="BK54" s="57"/>
      <c r="BL54" s="57"/>
      <c r="BM54" s="54"/>
      <c r="BN54" s="53"/>
      <c r="BO54" s="48"/>
      <c r="BP54" s="48"/>
      <c r="BQ54" s="48"/>
      <c r="BR54" s="48"/>
      <c r="BS54" s="48"/>
      <c r="BT54" s="35"/>
      <c r="BU54" s="34"/>
      <c r="BV54" s="38"/>
      <c r="BW54" s="47"/>
      <c r="BX54" s="32"/>
    </row>
    <row r="55" spans="1:76" s="18" customFormat="1" ht="25.5" customHeight="1">
      <c r="A55" s="97"/>
      <c r="B55" s="97"/>
      <c r="C55" s="97"/>
      <c r="D55" s="97"/>
      <c r="E55" s="97"/>
      <c r="F55" s="97"/>
      <c r="G55" s="97"/>
      <c r="H55" s="97"/>
      <c r="I55" s="97"/>
      <c r="J55" s="98"/>
      <c r="K55" s="97"/>
      <c r="L55" s="97"/>
      <c r="M55" s="97"/>
      <c r="N55" s="97"/>
      <c r="O55" s="97"/>
      <c r="P55" s="98"/>
      <c r="Q55" s="98"/>
      <c r="R55" s="56"/>
      <c r="S55" s="52"/>
      <c r="T55" s="52"/>
      <c r="U55" s="52"/>
      <c r="V55" s="52"/>
      <c r="W55" s="54"/>
      <c r="X55" s="53"/>
      <c r="Y55" s="57"/>
      <c r="Z55" s="57"/>
      <c r="AA55" s="57"/>
      <c r="AB55" s="57"/>
      <c r="AC55" s="57"/>
      <c r="AD55" s="54"/>
      <c r="AE55" s="53"/>
      <c r="AF55" s="52"/>
      <c r="AG55" s="52"/>
      <c r="AH55" s="52"/>
      <c r="AI55" s="52"/>
      <c r="AJ55" s="52"/>
      <c r="AK55" s="54"/>
      <c r="AL55" s="53"/>
      <c r="AM55" s="52"/>
      <c r="AN55" s="52"/>
      <c r="AO55" s="52"/>
      <c r="AP55" s="52"/>
      <c r="AQ55" s="52"/>
      <c r="AR55" s="54"/>
      <c r="AS55" s="53"/>
      <c r="AT55" s="52"/>
      <c r="AU55" s="52"/>
      <c r="AV55" s="52"/>
      <c r="AW55" s="52"/>
      <c r="AX55" s="52"/>
      <c r="AY55" s="54"/>
      <c r="AZ55" s="53"/>
      <c r="BA55" s="48"/>
      <c r="BB55" s="48"/>
      <c r="BC55" s="48"/>
      <c r="BD55" s="48"/>
      <c r="BE55" s="48"/>
      <c r="BF55" s="35"/>
      <c r="BG55" s="34"/>
      <c r="BH55" s="57"/>
      <c r="BI55" s="57"/>
      <c r="BJ55" s="57"/>
      <c r="BK55" s="57"/>
      <c r="BL55" s="57"/>
      <c r="BM55" s="54"/>
      <c r="BN55" s="53"/>
      <c r="BO55" s="48"/>
      <c r="BP55" s="48"/>
      <c r="BQ55" s="48"/>
      <c r="BR55" s="48"/>
      <c r="BS55" s="48"/>
      <c r="BT55" s="35"/>
      <c r="BU55" s="34"/>
      <c r="BV55" s="38"/>
      <c r="BW55" s="47"/>
      <c r="BX55" s="32"/>
    </row>
    <row r="56" spans="1:76" s="18" customFormat="1" ht="26.25" customHeight="1">
      <c r="A56" s="97"/>
      <c r="B56" s="99"/>
      <c r="C56" s="97"/>
      <c r="D56" s="97"/>
      <c r="E56" s="97"/>
      <c r="F56" s="97"/>
      <c r="G56" s="97"/>
      <c r="H56" s="97"/>
      <c r="I56" s="97"/>
      <c r="J56" s="98"/>
      <c r="K56" s="97"/>
      <c r="L56" s="97"/>
      <c r="M56" s="97"/>
      <c r="N56" s="97"/>
      <c r="O56" s="97"/>
      <c r="P56" s="98"/>
      <c r="Q56" s="98"/>
      <c r="R56" s="56"/>
      <c r="S56" s="52"/>
      <c r="T56" s="52"/>
      <c r="U56" s="52"/>
      <c r="V56" s="52"/>
      <c r="W56" s="54"/>
      <c r="X56" s="53"/>
      <c r="Y56" s="52"/>
      <c r="Z56" s="52"/>
      <c r="AA56" s="52"/>
      <c r="AB56" s="52"/>
      <c r="AC56" s="52"/>
      <c r="AD56" s="54"/>
      <c r="AE56" s="53"/>
      <c r="AF56" s="52"/>
      <c r="AG56" s="52"/>
      <c r="AH56" s="52"/>
      <c r="AI56" s="52"/>
      <c r="AJ56" s="52"/>
      <c r="AK56" s="54"/>
      <c r="AL56" s="53"/>
      <c r="AM56" s="57"/>
      <c r="AN56" s="57"/>
      <c r="AO56" s="57"/>
      <c r="AP56" s="57"/>
      <c r="AQ56" s="57"/>
      <c r="AR56" s="54"/>
      <c r="AS56" s="53"/>
      <c r="AT56" s="57"/>
      <c r="AU56" s="57"/>
      <c r="AV56" s="57"/>
      <c r="AW56" s="57"/>
      <c r="AX56" s="57"/>
      <c r="AY56" s="54"/>
      <c r="AZ56" s="53"/>
      <c r="BA56" s="48"/>
      <c r="BB56" s="48"/>
      <c r="BC56" s="48"/>
      <c r="BD56" s="48"/>
      <c r="BE56" s="48"/>
      <c r="BF56" s="35"/>
      <c r="BG56" s="34"/>
      <c r="BH56" s="57"/>
      <c r="BI56" s="57"/>
      <c r="BJ56" s="57"/>
      <c r="BK56" s="57"/>
      <c r="BL56" s="57"/>
      <c r="BM56" s="54"/>
      <c r="BN56" s="53"/>
      <c r="BO56" s="48"/>
      <c r="BP56" s="48"/>
      <c r="BQ56" s="48"/>
      <c r="BR56" s="48"/>
      <c r="BS56" s="48"/>
      <c r="BT56" s="35"/>
      <c r="BU56" s="34"/>
      <c r="BV56" s="38"/>
      <c r="BW56" s="47"/>
      <c r="BX56" s="32"/>
    </row>
    <row r="57" spans="1:76" s="18" customFormat="1" ht="27" customHeight="1">
      <c r="A57" s="97"/>
      <c r="B57" s="97"/>
      <c r="C57" s="97"/>
      <c r="D57" s="97"/>
      <c r="E57" s="97"/>
      <c r="F57" s="97"/>
      <c r="G57" s="97"/>
      <c r="H57" s="97"/>
      <c r="I57" s="97"/>
      <c r="J57" s="98"/>
      <c r="K57" s="97"/>
      <c r="L57" s="97"/>
      <c r="M57" s="97"/>
      <c r="N57" s="97"/>
      <c r="O57" s="97"/>
      <c r="P57" s="98"/>
      <c r="Q57" s="98"/>
      <c r="R57" s="59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3"/>
      <c r="AF57" s="57"/>
      <c r="AG57" s="57"/>
      <c r="AH57" s="57"/>
      <c r="AI57" s="57"/>
      <c r="AJ57" s="57"/>
      <c r="AK57" s="54"/>
      <c r="AL57" s="53"/>
      <c r="AM57" s="57"/>
      <c r="AN57" s="57"/>
      <c r="AO57" s="57"/>
      <c r="AP57" s="57"/>
      <c r="AQ57" s="57"/>
      <c r="AR57" s="54"/>
      <c r="AS57" s="53"/>
      <c r="AT57" s="57"/>
      <c r="AU57" s="57"/>
      <c r="AV57" s="57"/>
      <c r="AW57" s="57"/>
      <c r="AX57" s="57"/>
      <c r="AY57" s="54"/>
      <c r="AZ57" s="53"/>
      <c r="BA57" s="48"/>
      <c r="BB57" s="48"/>
      <c r="BC57" s="48"/>
      <c r="BD57" s="48"/>
      <c r="BE57" s="48"/>
      <c r="BF57" s="35"/>
      <c r="BG57" s="34"/>
      <c r="BH57" s="57"/>
      <c r="BI57" s="57"/>
      <c r="BJ57" s="57"/>
      <c r="BK57" s="57"/>
      <c r="BL57" s="57"/>
      <c r="BM57" s="54"/>
      <c r="BN57" s="53"/>
      <c r="BO57" s="48"/>
      <c r="BP57" s="48"/>
      <c r="BQ57" s="48"/>
      <c r="BR57" s="48"/>
      <c r="BS57" s="48"/>
      <c r="BT57" s="35"/>
      <c r="BU57" s="34"/>
      <c r="BV57" s="31"/>
      <c r="BW57" s="32"/>
      <c r="BX57" s="32"/>
    </row>
    <row r="58" spans="1:76" s="18" customFormat="1" ht="27" customHeight="1">
      <c r="A58" s="97"/>
      <c r="B58" s="97"/>
      <c r="C58" s="97"/>
      <c r="D58" s="97"/>
      <c r="E58" s="97"/>
      <c r="F58" s="97"/>
      <c r="G58" s="97"/>
      <c r="H58" s="97"/>
      <c r="I58" s="97"/>
      <c r="J58" s="98"/>
      <c r="K58" s="97"/>
      <c r="L58" s="97"/>
      <c r="M58" s="97"/>
      <c r="N58" s="97"/>
      <c r="O58" s="97"/>
      <c r="P58" s="98"/>
      <c r="Q58" s="98"/>
      <c r="R58" s="56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3"/>
      <c r="BA58" s="52"/>
      <c r="BB58" s="52"/>
      <c r="BC58" s="52"/>
      <c r="BD58" s="52"/>
      <c r="BE58" s="52"/>
      <c r="BF58" s="35"/>
      <c r="BG58" s="34"/>
      <c r="BH58" s="57"/>
      <c r="BI58" s="57"/>
      <c r="BJ58" s="57"/>
      <c r="BK58" s="57"/>
      <c r="BL58" s="57"/>
      <c r="BM58" s="54"/>
      <c r="BN58" s="53"/>
      <c r="BO58" s="48"/>
      <c r="BP58" s="48"/>
      <c r="BQ58" s="48"/>
      <c r="BR58" s="48"/>
      <c r="BS58" s="48"/>
      <c r="BT58" s="35"/>
      <c r="BU58" s="34"/>
      <c r="BV58" s="31"/>
      <c r="BW58" s="32"/>
      <c r="BX58" s="32"/>
    </row>
    <row r="59" spans="1:76" s="18" customFormat="1" ht="27" customHeight="1">
      <c r="A59" s="97"/>
      <c r="B59" s="97"/>
      <c r="C59" s="97"/>
      <c r="D59" s="97"/>
      <c r="E59" s="97"/>
      <c r="F59" s="97"/>
      <c r="G59" s="97"/>
      <c r="H59" s="97"/>
      <c r="I59" s="97"/>
      <c r="J59" s="98"/>
      <c r="K59" s="97"/>
      <c r="L59" s="97"/>
      <c r="M59" s="97"/>
      <c r="N59" s="97"/>
      <c r="O59" s="97"/>
      <c r="P59" s="98"/>
      <c r="Q59" s="98"/>
      <c r="R59" s="56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3"/>
      <c r="BA59" s="52"/>
      <c r="BB59" s="52"/>
      <c r="BC59" s="52"/>
      <c r="BD59" s="52"/>
      <c r="BE59" s="52"/>
      <c r="BF59" s="35"/>
      <c r="BG59" s="34"/>
      <c r="BH59" s="57"/>
      <c r="BI59" s="57"/>
      <c r="BJ59" s="57"/>
      <c r="BK59" s="57"/>
      <c r="BL59" s="57"/>
      <c r="BM59" s="54"/>
      <c r="BN59" s="53"/>
      <c r="BO59" s="48"/>
      <c r="BP59" s="48"/>
      <c r="BQ59" s="48"/>
      <c r="BR59" s="48"/>
      <c r="BS59" s="48"/>
      <c r="BT59" s="35"/>
      <c r="BU59" s="34"/>
      <c r="BV59" s="31"/>
      <c r="BW59" s="32"/>
      <c r="BX59" s="32"/>
    </row>
    <row r="60" spans="1:76" s="18" customFormat="1" ht="27" customHeight="1">
      <c r="A60" s="97"/>
      <c r="B60" s="97"/>
      <c r="C60" s="97"/>
      <c r="D60" s="97"/>
      <c r="E60" s="97"/>
      <c r="F60" s="97"/>
      <c r="G60" s="97"/>
      <c r="H60" s="97"/>
      <c r="I60" s="97"/>
      <c r="J60" s="98"/>
      <c r="K60" s="97"/>
      <c r="L60" s="97"/>
      <c r="M60" s="97"/>
      <c r="N60" s="97"/>
      <c r="O60" s="97"/>
      <c r="P60" s="101"/>
      <c r="Q60" s="102"/>
      <c r="R60" s="59"/>
      <c r="S60" s="57"/>
      <c r="T60" s="57"/>
      <c r="U60" s="57"/>
      <c r="V60" s="57"/>
      <c r="W60" s="54"/>
      <c r="X60" s="53"/>
      <c r="Y60" s="52"/>
      <c r="Z60" s="52"/>
      <c r="AA60" s="52"/>
      <c r="AB60" s="52"/>
      <c r="AC60" s="52"/>
      <c r="AD60" s="54"/>
      <c r="AE60" s="53"/>
      <c r="AF60" s="57"/>
      <c r="AG60" s="57"/>
      <c r="AH60" s="57"/>
      <c r="AI60" s="57"/>
      <c r="AJ60" s="57"/>
      <c r="AK60" s="54"/>
      <c r="AL60" s="53"/>
      <c r="AM60" s="57"/>
      <c r="AN60" s="57"/>
      <c r="AO60" s="57"/>
      <c r="AP60" s="57"/>
      <c r="AQ60" s="57"/>
      <c r="AR60" s="54"/>
      <c r="AS60" s="53"/>
      <c r="AT60" s="57"/>
      <c r="AU60" s="57"/>
      <c r="AV60" s="57"/>
      <c r="AW60" s="57"/>
      <c r="AX60" s="57"/>
      <c r="AY60" s="54"/>
      <c r="AZ60" s="53"/>
      <c r="BA60" s="48"/>
      <c r="BB60" s="48"/>
      <c r="BC60" s="48"/>
      <c r="BD60" s="48"/>
      <c r="BE60" s="48"/>
      <c r="BF60" s="35"/>
      <c r="BG60" s="34"/>
      <c r="BH60" s="57"/>
      <c r="BI60" s="57"/>
      <c r="BJ60" s="57"/>
      <c r="BK60" s="57"/>
      <c r="BL60" s="57"/>
      <c r="BM60" s="54"/>
      <c r="BN60" s="53"/>
      <c r="BO60" s="48"/>
      <c r="BP60" s="48"/>
      <c r="BQ60" s="48"/>
      <c r="BR60" s="48"/>
      <c r="BS60" s="48"/>
      <c r="BT60" s="35"/>
      <c r="BU60" s="34"/>
      <c r="BV60" s="31"/>
      <c r="BW60" s="32"/>
      <c r="BX60" s="32"/>
    </row>
    <row r="61" spans="1:76" s="18" customFormat="1" ht="27" customHeight="1">
      <c r="A61" s="97"/>
      <c r="B61" s="97"/>
      <c r="C61" s="97"/>
      <c r="D61" s="97"/>
      <c r="E61" s="97"/>
      <c r="F61" s="97"/>
      <c r="G61" s="97"/>
      <c r="H61" s="97"/>
      <c r="I61" s="97"/>
      <c r="J61" s="98"/>
      <c r="K61" s="97"/>
      <c r="L61" s="97"/>
      <c r="M61" s="97"/>
      <c r="N61" s="97"/>
      <c r="O61" s="97"/>
      <c r="P61" s="101"/>
      <c r="Q61" s="102"/>
      <c r="R61" s="59"/>
      <c r="S61" s="57"/>
      <c r="T61" s="57"/>
      <c r="U61" s="57"/>
      <c r="V61" s="57"/>
      <c r="W61" s="54"/>
      <c r="X61" s="53"/>
      <c r="Y61" s="52"/>
      <c r="Z61" s="52"/>
      <c r="AA61" s="52"/>
      <c r="AB61" s="52"/>
      <c r="AC61" s="52"/>
      <c r="AD61" s="54"/>
      <c r="AE61" s="53"/>
      <c r="AF61" s="52"/>
      <c r="AG61" s="52"/>
      <c r="AH61" s="52"/>
      <c r="AI61" s="52"/>
      <c r="AJ61" s="52"/>
      <c r="AK61" s="54"/>
      <c r="AL61" s="53"/>
      <c r="AM61" s="57"/>
      <c r="AN61" s="57"/>
      <c r="AO61" s="57"/>
      <c r="AP61" s="57"/>
      <c r="AQ61" s="57"/>
      <c r="AR61" s="54"/>
      <c r="AS61" s="53"/>
      <c r="AT61" s="57"/>
      <c r="AU61" s="57"/>
      <c r="AV61" s="57"/>
      <c r="AW61" s="57"/>
      <c r="AX61" s="57"/>
      <c r="AY61" s="54"/>
      <c r="AZ61" s="53"/>
      <c r="BA61" s="81"/>
      <c r="BB61" s="81"/>
      <c r="BC61" s="81"/>
      <c r="BD61" s="81"/>
      <c r="BE61" s="81"/>
      <c r="BF61" s="35"/>
      <c r="BG61" s="34"/>
      <c r="BH61" s="57"/>
      <c r="BI61" s="57"/>
      <c r="BJ61" s="57"/>
      <c r="BK61" s="57"/>
      <c r="BL61" s="57"/>
      <c r="BM61" s="54"/>
      <c r="BN61" s="53"/>
      <c r="BO61" s="48"/>
      <c r="BP61" s="48"/>
      <c r="BQ61" s="48"/>
      <c r="BR61" s="48"/>
      <c r="BS61" s="48"/>
      <c r="BT61" s="35"/>
      <c r="BU61" s="34"/>
      <c r="BV61" s="31"/>
      <c r="BW61" s="32"/>
      <c r="BX61" s="32"/>
    </row>
    <row r="62" spans="1:76" s="18" customFormat="1" ht="27" customHeight="1">
      <c r="A62" s="97"/>
      <c r="B62" s="97"/>
      <c r="C62" s="97"/>
      <c r="D62" s="97"/>
      <c r="E62" s="97"/>
      <c r="F62" s="97"/>
      <c r="G62" s="97"/>
      <c r="H62" s="97"/>
      <c r="I62" s="97"/>
      <c r="J62" s="98"/>
      <c r="K62" s="97"/>
      <c r="L62" s="97"/>
      <c r="M62" s="97"/>
      <c r="N62" s="97"/>
      <c r="O62" s="97"/>
      <c r="P62" s="101"/>
      <c r="Q62" s="102"/>
      <c r="R62" s="56"/>
      <c r="S62" s="52"/>
      <c r="T62" s="52"/>
      <c r="U62" s="52"/>
      <c r="V62" s="52"/>
      <c r="W62" s="54"/>
      <c r="X62" s="53"/>
      <c r="Y62" s="52"/>
      <c r="Z62" s="52"/>
      <c r="AA62" s="52"/>
      <c r="AB62" s="52"/>
      <c r="AC62" s="52"/>
      <c r="AD62" s="54"/>
      <c r="AE62" s="53"/>
      <c r="AF62" s="57"/>
      <c r="AG62" s="57"/>
      <c r="AH62" s="57"/>
      <c r="AI62" s="57"/>
      <c r="AJ62" s="57"/>
      <c r="AK62" s="54"/>
      <c r="AL62" s="53"/>
      <c r="AM62" s="57"/>
      <c r="AN62" s="57"/>
      <c r="AO62" s="57"/>
      <c r="AP62" s="57"/>
      <c r="AQ62" s="57"/>
      <c r="AR62" s="54"/>
      <c r="AS62" s="53"/>
      <c r="AT62" s="57"/>
      <c r="AU62" s="57"/>
      <c r="AV62" s="57"/>
      <c r="AW62" s="57"/>
      <c r="AX62" s="57"/>
      <c r="AY62" s="54"/>
      <c r="AZ62" s="53"/>
      <c r="BA62" s="82"/>
      <c r="BB62" s="82"/>
      <c r="BC62" s="82"/>
      <c r="BD62" s="82"/>
      <c r="BE62" s="82"/>
      <c r="BF62" s="35"/>
      <c r="BG62" s="34"/>
      <c r="BH62" s="57"/>
      <c r="BI62" s="57"/>
      <c r="BJ62" s="57"/>
      <c r="BK62" s="57"/>
      <c r="BL62" s="57"/>
      <c r="BM62" s="54"/>
      <c r="BN62" s="53"/>
      <c r="BO62" s="48"/>
      <c r="BP62" s="48"/>
      <c r="BQ62" s="48"/>
      <c r="BR62" s="48"/>
      <c r="BS62" s="48"/>
      <c r="BT62" s="35"/>
      <c r="BU62" s="34"/>
      <c r="BV62" s="31"/>
      <c r="BW62" s="32"/>
      <c r="BX62" s="32"/>
    </row>
    <row r="63" spans="1:76" s="18" customFormat="1" ht="27" customHeight="1">
      <c r="A63" s="97"/>
      <c r="B63" s="97"/>
      <c r="C63" s="97"/>
      <c r="D63" s="97"/>
      <c r="E63" s="97"/>
      <c r="F63" s="97"/>
      <c r="G63" s="97"/>
      <c r="H63" s="97"/>
      <c r="I63" s="97"/>
      <c r="J63" s="98"/>
      <c r="K63" s="97"/>
      <c r="L63" s="97"/>
      <c r="M63" s="97"/>
      <c r="N63" s="97"/>
      <c r="O63" s="97"/>
      <c r="P63" s="101"/>
      <c r="Q63" s="102"/>
      <c r="R63" s="56"/>
      <c r="S63" s="52"/>
      <c r="T63" s="52"/>
      <c r="U63" s="52"/>
      <c r="V63" s="52"/>
      <c r="W63" s="54"/>
      <c r="X63" s="53"/>
      <c r="Y63" s="57"/>
      <c r="Z63" s="57"/>
      <c r="AA63" s="57"/>
      <c r="AB63" s="57"/>
      <c r="AC63" s="57"/>
      <c r="AD63" s="54"/>
      <c r="AE63" s="53"/>
      <c r="AF63" s="52"/>
      <c r="AG63" s="52"/>
      <c r="AH63" s="52"/>
      <c r="AI63" s="52"/>
      <c r="AJ63" s="52"/>
      <c r="AK63" s="54"/>
      <c r="AL63" s="53"/>
      <c r="AM63" s="57"/>
      <c r="AN63" s="57"/>
      <c r="AO63" s="57"/>
      <c r="AP63" s="57"/>
      <c r="AQ63" s="57"/>
      <c r="AR63" s="54"/>
      <c r="AS63" s="53"/>
      <c r="AT63" s="57"/>
      <c r="AU63" s="57"/>
      <c r="AV63" s="57"/>
      <c r="AW63" s="57"/>
      <c r="AX63" s="57"/>
      <c r="AY63" s="54"/>
      <c r="AZ63" s="53"/>
      <c r="BA63" s="82"/>
      <c r="BB63" s="82"/>
      <c r="BC63" s="82"/>
      <c r="BD63" s="82"/>
      <c r="BE63" s="82"/>
      <c r="BF63" s="35"/>
      <c r="BG63" s="34"/>
      <c r="BH63" s="57"/>
      <c r="BI63" s="57"/>
      <c r="BJ63" s="57"/>
      <c r="BK63" s="57"/>
      <c r="BL63" s="57"/>
      <c r="BM63" s="54"/>
      <c r="BN63" s="53"/>
      <c r="BO63" s="94"/>
      <c r="BP63" s="94"/>
      <c r="BQ63" s="94"/>
      <c r="BR63" s="94"/>
      <c r="BS63" s="94"/>
      <c r="BT63" s="35"/>
      <c r="BU63" s="34"/>
      <c r="BV63" s="31"/>
      <c r="BW63" s="32"/>
      <c r="BX63" s="32"/>
    </row>
    <row r="64" spans="1:76" s="18" customFormat="1" ht="27" customHeight="1">
      <c r="A64" s="97"/>
      <c r="B64" s="97"/>
      <c r="C64" s="97"/>
      <c r="D64" s="97"/>
      <c r="E64" s="97"/>
      <c r="F64" s="97"/>
      <c r="G64" s="97"/>
      <c r="H64" s="97"/>
      <c r="I64" s="97"/>
      <c r="J64" s="98"/>
      <c r="K64" s="97"/>
      <c r="L64" s="97"/>
      <c r="M64" s="97"/>
      <c r="N64" s="97"/>
      <c r="O64" s="97"/>
      <c r="P64" s="101"/>
      <c r="Q64" s="102"/>
      <c r="R64" s="56"/>
      <c r="S64" s="52"/>
      <c r="T64" s="52"/>
      <c r="U64" s="52"/>
      <c r="V64" s="52"/>
      <c r="W64" s="54"/>
      <c r="X64" s="53"/>
      <c r="Y64" s="52"/>
      <c r="Z64" s="52"/>
      <c r="AA64" s="52"/>
      <c r="AB64" s="52"/>
      <c r="AC64" s="52"/>
      <c r="AD64" s="54"/>
      <c r="AE64" s="53"/>
      <c r="AF64" s="57"/>
      <c r="AG64" s="57"/>
      <c r="AH64" s="57"/>
      <c r="AI64" s="57"/>
      <c r="AJ64" s="57"/>
      <c r="AK64" s="54"/>
      <c r="AL64" s="53"/>
      <c r="AM64" s="57"/>
      <c r="AN64" s="57"/>
      <c r="AO64" s="57"/>
      <c r="AP64" s="57"/>
      <c r="AQ64" s="57"/>
      <c r="AR64" s="54"/>
      <c r="AS64" s="53"/>
      <c r="AT64" s="57"/>
      <c r="AU64" s="57"/>
      <c r="AV64" s="57"/>
      <c r="AW64" s="57"/>
      <c r="AX64" s="57"/>
      <c r="AY64" s="54"/>
      <c r="AZ64" s="53"/>
      <c r="BA64" s="82"/>
      <c r="BB64" s="82"/>
      <c r="BC64" s="82"/>
      <c r="BD64" s="82"/>
      <c r="BE64" s="82"/>
      <c r="BF64" s="35"/>
      <c r="BG64" s="34"/>
      <c r="BH64" s="79"/>
      <c r="BI64" s="79"/>
      <c r="BJ64" s="79"/>
      <c r="BK64" s="79"/>
      <c r="BL64" s="79"/>
      <c r="BM64" s="54"/>
      <c r="BN64" s="53"/>
      <c r="BO64" s="94"/>
      <c r="BP64" s="94"/>
      <c r="BQ64" s="94"/>
      <c r="BR64" s="94"/>
      <c r="BS64" s="94"/>
      <c r="BT64" s="35"/>
      <c r="BU64" s="34"/>
      <c r="BV64" s="31"/>
      <c r="BW64" s="32"/>
      <c r="BX64" s="32"/>
    </row>
    <row r="65" spans="1:74" s="18" customFormat="1" ht="27" customHeight="1">
      <c r="A65" s="97"/>
      <c r="B65" s="97"/>
      <c r="C65" s="97"/>
      <c r="D65" s="97"/>
      <c r="E65" s="97"/>
      <c r="F65" s="97"/>
      <c r="G65" s="97"/>
      <c r="H65" s="97"/>
      <c r="I65" s="97"/>
      <c r="J65" s="98"/>
      <c r="K65" s="97"/>
      <c r="L65" s="97"/>
      <c r="M65" s="97"/>
      <c r="N65" s="97"/>
      <c r="O65" s="97"/>
      <c r="P65" s="101"/>
      <c r="Q65" s="102"/>
      <c r="R65" s="59"/>
      <c r="S65" s="57"/>
      <c r="T65" s="57"/>
      <c r="U65" s="57"/>
      <c r="V65" s="57"/>
      <c r="W65" s="54"/>
      <c r="X65" s="53"/>
      <c r="Y65" s="57"/>
      <c r="Z65" s="57"/>
      <c r="AA65" s="57"/>
      <c r="AB65" s="57"/>
      <c r="AC65" s="57"/>
      <c r="AD65" s="54"/>
      <c r="AE65" s="53"/>
      <c r="AF65" s="52"/>
      <c r="AG65" s="52"/>
      <c r="AH65" s="52"/>
      <c r="AI65" s="52"/>
      <c r="AJ65" s="52"/>
      <c r="AK65" s="54"/>
      <c r="AL65" s="53"/>
      <c r="AM65" s="57"/>
      <c r="AN65" s="57"/>
      <c r="AO65" s="57"/>
      <c r="AP65" s="57"/>
      <c r="AQ65" s="57"/>
      <c r="AR65" s="54"/>
      <c r="AS65" s="53"/>
      <c r="AT65" s="57"/>
      <c r="AU65" s="57"/>
      <c r="AV65" s="57"/>
      <c r="AW65" s="57"/>
      <c r="AX65" s="57"/>
      <c r="AY65" s="54"/>
      <c r="AZ65" s="53"/>
      <c r="BA65" s="82"/>
      <c r="BB65" s="82"/>
      <c r="BC65" s="82"/>
      <c r="BD65" s="82"/>
      <c r="BE65" s="82"/>
      <c r="BF65" s="35"/>
      <c r="BG65" s="34"/>
      <c r="BH65" s="79"/>
      <c r="BI65" s="79"/>
      <c r="BJ65" s="79"/>
      <c r="BK65" s="79"/>
      <c r="BL65" s="79"/>
      <c r="BM65" s="54"/>
      <c r="BN65" s="53"/>
      <c r="BO65" s="95"/>
      <c r="BP65" s="95"/>
      <c r="BQ65" s="95"/>
      <c r="BR65" s="95"/>
      <c r="BS65" s="95"/>
      <c r="BT65" s="35"/>
      <c r="BU65" s="34"/>
      <c r="BV65" s="13"/>
    </row>
    <row r="66" spans="1:74" s="18" customFormat="1" ht="27" customHeight="1">
      <c r="A66" s="97"/>
      <c r="B66" s="97"/>
      <c r="C66" s="97"/>
      <c r="D66" s="97"/>
      <c r="E66" s="97"/>
      <c r="F66" s="97"/>
      <c r="G66" s="97"/>
      <c r="H66" s="97"/>
      <c r="I66" s="97"/>
      <c r="J66" s="98"/>
      <c r="K66" s="97"/>
      <c r="L66" s="97"/>
      <c r="M66" s="97"/>
      <c r="N66" s="97"/>
      <c r="O66" s="97"/>
      <c r="P66" s="101"/>
      <c r="Q66" s="102"/>
      <c r="R66" s="56"/>
      <c r="S66" s="52"/>
      <c r="T66" s="52"/>
      <c r="U66" s="52"/>
      <c r="V66" s="52"/>
      <c r="W66" s="54"/>
      <c r="X66" s="53"/>
      <c r="Y66" s="52"/>
      <c r="Z66" s="52"/>
      <c r="AA66" s="52"/>
      <c r="AB66" s="52"/>
      <c r="AC66" s="52"/>
      <c r="AD66" s="54"/>
      <c r="AE66" s="53"/>
      <c r="AF66" s="57"/>
      <c r="AG66" s="57"/>
      <c r="AH66" s="57"/>
      <c r="AI66" s="57"/>
      <c r="AJ66" s="57"/>
      <c r="AK66" s="54"/>
      <c r="AL66" s="53"/>
      <c r="AM66" s="57"/>
      <c r="AN66" s="57"/>
      <c r="AO66" s="57"/>
      <c r="AP66" s="57"/>
      <c r="AQ66" s="57"/>
      <c r="AR66" s="54"/>
      <c r="AS66" s="53"/>
      <c r="AT66" s="57"/>
      <c r="AU66" s="57"/>
      <c r="AV66" s="57"/>
      <c r="AW66" s="57"/>
      <c r="AX66" s="57"/>
      <c r="AY66" s="54"/>
      <c r="AZ66" s="53"/>
      <c r="BA66" s="82"/>
      <c r="BB66" s="82"/>
      <c r="BC66" s="82"/>
      <c r="BD66" s="82"/>
      <c r="BE66" s="82"/>
      <c r="BF66" s="35"/>
      <c r="BG66" s="34"/>
      <c r="BH66" s="61"/>
      <c r="BI66" s="61"/>
      <c r="BJ66" s="61"/>
      <c r="BK66" s="61"/>
      <c r="BL66" s="61"/>
      <c r="BM66" s="54"/>
      <c r="BN66" s="53"/>
      <c r="BO66" s="95"/>
      <c r="BP66" s="95"/>
      <c r="BQ66" s="95"/>
      <c r="BR66" s="95"/>
      <c r="BS66" s="95"/>
      <c r="BT66" s="35"/>
      <c r="BU66" s="34"/>
      <c r="BV66" s="13"/>
    </row>
    <row r="67" spans="1:74" s="18" customFormat="1" ht="27" customHeight="1">
      <c r="A67" s="97"/>
      <c r="B67" s="97"/>
      <c r="C67" s="97"/>
      <c r="D67" s="97"/>
      <c r="E67" s="97"/>
      <c r="F67" s="97"/>
      <c r="G67" s="97"/>
      <c r="H67" s="97"/>
      <c r="I67" s="97"/>
      <c r="J67" s="98"/>
      <c r="K67" s="97"/>
      <c r="L67" s="97"/>
      <c r="M67" s="97"/>
      <c r="N67" s="97"/>
      <c r="O67" s="97"/>
      <c r="P67" s="101"/>
      <c r="Q67" s="102"/>
      <c r="R67" s="56"/>
      <c r="S67" s="52"/>
      <c r="T67" s="52"/>
      <c r="U67" s="52"/>
      <c r="V67" s="52"/>
      <c r="W67" s="54"/>
      <c r="X67" s="53"/>
      <c r="Y67" s="52"/>
      <c r="Z67" s="52"/>
      <c r="AA67" s="52"/>
      <c r="AB67" s="52"/>
      <c r="AC67" s="52"/>
      <c r="AD67" s="54"/>
      <c r="AE67" s="53"/>
      <c r="AF67" s="57"/>
      <c r="AG67" s="57"/>
      <c r="AH67" s="57"/>
      <c r="AI67" s="57"/>
      <c r="AJ67" s="57"/>
      <c r="AK67" s="54"/>
      <c r="AL67" s="53"/>
      <c r="AM67" s="57"/>
      <c r="AN67" s="57"/>
      <c r="AO67" s="57"/>
      <c r="AP67" s="57"/>
      <c r="AQ67" s="57"/>
      <c r="AR67" s="54"/>
      <c r="AS67" s="53"/>
      <c r="AT67" s="57"/>
      <c r="AU67" s="57"/>
      <c r="AV67" s="57"/>
      <c r="AW67" s="57"/>
      <c r="AX67" s="57"/>
      <c r="AY67" s="54"/>
      <c r="AZ67" s="53"/>
      <c r="BA67" s="83"/>
      <c r="BB67" s="83"/>
      <c r="BC67" s="83"/>
      <c r="BD67" s="82"/>
      <c r="BE67" s="83"/>
      <c r="BF67" s="35"/>
      <c r="BG67" s="34"/>
      <c r="BH67" s="61"/>
      <c r="BI67" s="61"/>
      <c r="BJ67" s="61"/>
      <c r="BK67" s="61"/>
      <c r="BL67" s="61"/>
      <c r="BM67" s="54"/>
      <c r="BN67" s="53"/>
      <c r="BO67" s="33"/>
      <c r="BP67" s="33"/>
      <c r="BQ67" s="33"/>
      <c r="BR67" s="33"/>
      <c r="BS67" s="33"/>
      <c r="BT67" s="35"/>
      <c r="BU67" s="34"/>
      <c r="BV67" s="13"/>
    </row>
    <row r="68" spans="1:74" s="18" customFormat="1" ht="27" customHeight="1">
      <c r="A68" s="97"/>
      <c r="B68" s="97"/>
      <c r="C68" s="97"/>
      <c r="D68" s="97"/>
      <c r="E68" s="97"/>
      <c r="F68" s="97"/>
      <c r="G68" s="97"/>
      <c r="H68" s="97"/>
      <c r="I68" s="97"/>
      <c r="J68" s="98"/>
      <c r="K68" s="97"/>
      <c r="L68" s="97"/>
      <c r="M68" s="103"/>
      <c r="N68" s="103"/>
      <c r="O68" s="103"/>
      <c r="P68" s="104"/>
      <c r="Q68" s="104"/>
      <c r="R68" s="86"/>
      <c r="S68" s="79"/>
      <c r="T68" s="79"/>
      <c r="U68" s="79"/>
      <c r="V68" s="57"/>
      <c r="W68" s="57"/>
      <c r="X68" s="57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80"/>
      <c r="BA68" s="79"/>
      <c r="BB68" s="79"/>
      <c r="BC68" s="79"/>
      <c r="BD68" s="57"/>
      <c r="BE68" s="79"/>
      <c r="BF68" s="35"/>
      <c r="BG68" s="34"/>
      <c r="BH68" s="52"/>
      <c r="BI68" s="52"/>
      <c r="BJ68" s="52"/>
      <c r="BK68" s="52"/>
      <c r="BL68" s="52"/>
      <c r="BM68" s="54"/>
      <c r="BN68" s="53"/>
      <c r="BO68" s="33"/>
      <c r="BP68" s="33"/>
      <c r="BQ68" s="33"/>
      <c r="BR68" s="33"/>
      <c r="BS68" s="33"/>
      <c r="BT68" s="35"/>
      <c r="BU68" s="34"/>
      <c r="BV68" s="13"/>
    </row>
    <row r="69" spans="1:74" s="18" customFormat="1" ht="27" customHeight="1">
      <c r="A69" s="97"/>
      <c r="B69" s="97"/>
      <c r="C69" s="97"/>
      <c r="D69" s="97"/>
      <c r="E69" s="97"/>
      <c r="F69" s="97"/>
      <c r="G69" s="97"/>
      <c r="H69" s="97"/>
      <c r="I69" s="97"/>
      <c r="J69" s="98"/>
      <c r="K69" s="13"/>
      <c r="L69" s="13"/>
      <c r="M69" s="13"/>
      <c r="N69" s="13"/>
      <c r="O69" s="13"/>
      <c r="P69" s="31"/>
      <c r="Q69" s="31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1"/>
      <c r="BV69" s="13"/>
    </row>
    <row r="70" spans="1:74" s="18" customFormat="1" ht="26.25" customHeight="1">
      <c r="A70" s="97"/>
      <c r="B70" s="97"/>
      <c r="C70" s="97"/>
      <c r="D70" s="97"/>
      <c r="E70" s="97"/>
      <c r="F70" s="97"/>
      <c r="G70" s="97"/>
      <c r="H70" s="97"/>
      <c r="I70" s="97"/>
      <c r="J70" s="98"/>
      <c r="K70" s="13"/>
      <c r="L70" s="13"/>
      <c r="M70" s="13"/>
      <c r="N70" s="13"/>
      <c r="O70" s="13"/>
      <c r="P70" s="31"/>
      <c r="Q70" s="31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1"/>
      <c r="BV70" s="13"/>
    </row>
    <row r="71" spans="1:74" s="18" customFormat="1" ht="27" customHeight="1">
      <c r="A71" s="97"/>
      <c r="B71" s="97"/>
      <c r="C71" s="97"/>
      <c r="D71" s="97"/>
      <c r="E71" s="97"/>
      <c r="F71" s="97"/>
      <c r="G71" s="97"/>
      <c r="H71" s="97"/>
      <c r="I71" s="97"/>
      <c r="J71" s="98"/>
      <c r="K71" s="13"/>
      <c r="L71" s="13"/>
      <c r="M71" s="13"/>
      <c r="N71" s="13"/>
      <c r="O71" s="13"/>
      <c r="P71" s="31"/>
      <c r="Q71" s="31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1"/>
      <c r="BV71" s="13"/>
    </row>
    <row r="72" spans="1:74" s="18" customFormat="1" ht="27" customHeight="1">
      <c r="A72" s="97"/>
      <c r="B72" s="97"/>
      <c r="C72" s="97"/>
      <c r="D72" s="97"/>
      <c r="E72" s="97"/>
      <c r="F72" s="97"/>
      <c r="G72" s="97"/>
      <c r="H72" s="97"/>
      <c r="I72" s="97"/>
      <c r="J72" s="98"/>
      <c r="K72" s="13"/>
      <c r="L72" s="13"/>
      <c r="M72" s="13"/>
      <c r="N72" s="13"/>
      <c r="O72" s="13"/>
      <c r="P72" s="31"/>
      <c r="Q72" s="31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1"/>
      <c r="BV72" s="13"/>
    </row>
    <row r="73" spans="1:74" s="18" customFormat="1" ht="25.5" customHeight="1">
      <c r="A73" s="97"/>
      <c r="B73" s="97"/>
      <c r="C73" s="97"/>
      <c r="D73" s="97"/>
      <c r="E73" s="97"/>
      <c r="F73" s="97"/>
      <c r="G73" s="97"/>
      <c r="H73" s="97"/>
      <c r="I73" s="97"/>
      <c r="J73" s="98"/>
      <c r="K73" s="13"/>
      <c r="L73" s="13"/>
      <c r="M73" s="13"/>
      <c r="N73" s="13"/>
      <c r="O73" s="13"/>
      <c r="P73" s="31"/>
      <c r="Q73" s="31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1"/>
      <c r="BV73" s="13"/>
    </row>
    <row r="74" spans="1:74" s="18" customFormat="1" ht="26.25" customHeight="1">
      <c r="A74" s="97"/>
      <c r="B74" s="97"/>
      <c r="C74" s="97"/>
      <c r="D74" s="97"/>
      <c r="E74" s="97"/>
      <c r="F74" s="97"/>
      <c r="G74" s="97"/>
      <c r="H74" s="97"/>
      <c r="I74" s="97"/>
      <c r="J74" s="98"/>
      <c r="K74" s="13"/>
      <c r="L74" s="13"/>
      <c r="M74" s="13"/>
      <c r="N74" s="13"/>
      <c r="O74" s="13"/>
      <c r="P74" s="31"/>
      <c r="Q74" s="31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1"/>
      <c r="BV74" s="13"/>
    </row>
    <row r="75" spans="1:74" s="18" customFormat="1" ht="26.25" customHeight="1">
      <c r="A75" s="97"/>
      <c r="B75" s="97"/>
      <c r="C75" s="97"/>
      <c r="D75" s="97"/>
      <c r="E75" s="97"/>
      <c r="F75" s="97"/>
      <c r="G75" s="97"/>
      <c r="H75" s="97"/>
      <c r="I75" s="97"/>
      <c r="J75" s="98"/>
      <c r="K75" s="13"/>
      <c r="L75" s="13"/>
      <c r="M75" s="13"/>
      <c r="N75" s="13"/>
      <c r="O75" s="13"/>
      <c r="P75" s="31"/>
      <c r="Q75" s="31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1"/>
      <c r="BV75" s="13"/>
    </row>
    <row r="76" spans="1:74" s="18" customFormat="1" ht="26.25" customHeight="1">
      <c r="A76" s="97"/>
      <c r="B76" s="97"/>
      <c r="C76" s="97"/>
      <c r="D76" s="97"/>
      <c r="E76" s="97"/>
      <c r="F76" s="97"/>
      <c r="G76" s="97"/>
      <c r="H76" s="97"/>
      <c r="I76" s="97"/>
      <c r="J76" s="98"/>
      <c r="K76" s="13"/>
      <c r="L76" s="13"/>
      <c r="M76" s="40"/>
      <c r="N76" s="40"/>
      <c r="O76" s="40"/>
      <c r="P76" s="44"/>
      <c r="Q76" s="44"/>
      <c r="R76" s="40"/>
      <c r="S76" s="40"/>
      <c r="T76" s="40"/>
      <c r="U76" s="40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1"/>
      <c r="BV76" s="13"/>
    </row>
    <row r="77" spans="1:74" s="18" customFormat="1" ht="24.75" customHeight="1">
      <c r="A77" s="97"/>
      <c r="B77" s="97"/>
      <c r="C77" s="97"/>
      <c r="D77" s="97"/>
      <c r="E77" s="97"/>
      <c r="F77" s="97"/>
      <c r="G77" s="97"/>
      <c r="H77" s="97"/>
      <c r="I77" s="97"/>
      <c r="J77" s="98"/>
      <c r="K77" s="13"/>
      <c r="L77" s="13"/>
      <c r="M77" s="13"/>
      <c r="N77" s="13"/>
      <c r="O77" s="13"/>
      <c r="P77" s="31"/>
      <c r="Q77" s="31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1"/>
      <c r="BV77" s="13"/>
    </row>
    <row r="78" spans="1:74" s="18" customFormat="1" ht="24.75" customHeight="1">
      <c r="A78" s="97"/>
      <c r="B78" s="99"/>
      <c r="C78" s="97"/>
      <c r="D78" s="97"/>
      <c r="E78" s="97"/>
      <c r="F78" s="97"/>
      <c r="G78" s="97"/>
      <c r="H78" s="97"/>
      <c r="I78" s="97"/>
      <c r="J78" s="98"/>
      <c r="K78" s="13"/>
      <c r="L78" s="13"/>
      <c r="M78" s="40"/>
      <c r="N78" s="40"/>
      <c r="O78" s="40"/>
      <c r="P78" s="44"/>
      <c r="Q78" s="44"/>
      <c r="R78" s="40"/>
      <c r="S78" s="40"/>
      <c r="T78" s="40"/>
      <c r="U78" s="40"/>
      <c r="V78" s="13"/>
      <c r="W78" s="13"/>
      <c r="X78" s="13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13"/>
      <c r="AN78" s="13"/>
      <c r="AO78" s="40"/>
      <c r="AP78" s="13"/>
      <c r="AQ78" s="13"/>
      <c r="AR78" s="13"/>
      <c r="AS78" s="13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13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11"/>
      <c r="BV78" s="13"/>
    </row>
    <row r="79" spans="1:74" s="18" customFormat="1" ht="25.5">
      <c r="A79" s="97"/>
      <c r="B79" s="97"/>
      <c r="C79" s="97"/>
      <c r="D79" s="97"/>
      <c r="E79" s="97"/>
      <c r="F79" s="97"/>
      <c r="G79" s="97"/>
      <c r="H79" s="97"/>
      <c r="I79" s="97"/>
      <c r="J79" s="98"/>
      <c r="K79" s="13"/>
      <c r="L79" s="13"/>
      <c r="M79" s="13"/>
      <c r="N79" s="13"/>
      <c r="O79" s="13"/>
      <c r="P79" s="31"/>
      <c r="Q79" s="31"/>
      <c r="R79" s="13"/>
      <c r="S79" s="13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13"/>
      <c r="AY79" s="13"/>
      <c r="AZ79" s="13"/>
      <c r="BA79" s="13"/>
      <c r="BB79" s="13"/>
      <c r="BC79" s="41"/>
      <c r="BD79" s="41"/>
      <c r="BE79" s="13"/>
      <c r="BF79" s="13"/>
      <c r="BG79" s="13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11"/>
      <c r="BV79" s="13"/>
    </row>
    <row r="80" spans="1:74" s="18" customFormat="1" ht="25.5" customHeight="1">
      <c r="A80" s="97"/>
      <c r="B80" s="97"/>
      <c r="C80" s="97"/>
      <c r="D80" s="97"/>
      <c r="E80" s="97"/>
      <c r="F80" s="97"/>
      <c r="G80" s="97"/>
      <c r="H80" s="97"/>
      <c r="I80" s="100"/>
      <c r="J80" s="98"/>
      <c r="K80" s="13"/>
      <c r="L80" s="13"/>
      <c r="M80" s="40"/>
      <c r="N80" s="40"/>
      <c r="O80" s="40"/>
      <c r="P80" s="44"/>
      <c r="Q80" s="44"/>
      <c r="R80" s="40"/>
      <c r="S80" s="40"/>
      <c r="T80" s="40"/>
      <c r="U80" s="40"/>
      <c r="V80" s="40"/>
      <c r="W80" s="40"/>
      <c r="X80" s="40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1"/>
      <c r="BV80" s="13"/>
    </row>
    <row r="81" spans="1:74" s="18" customFormat="1" ht="25.5">
      <c r="A81" s="97"/>
      <c r="B81" s="97"/>
      <c r="C81" s="97"/>
      <c r="D81" s="97"/>
      <c r="E81" s="97"/>
      <c r="F81" s="97"/>
      <c r="G81" s="97"/>
      <c r="H81" s="97"/>
      <c r="I81" s="97"/>
      <c r="J81" s="98"/>
      <c r="K81" s="13"/>
      <c r="L81" s="13"/>
      <c r="M81" s="40"/>
      <c r="N81" s="40"/>
      <c r="O81" s="40"/>
      <c r="P81" s="44"/>
      <c r="Q81" s="44"/>
      <c r="R81" s="40"/>
      <c r="S81" s="40"/>
      <c r="T81" s="40"/>
      <c r="U81" s="40"/>
      <c r="V81" s="40"/>
      <c r="W81" s="40"/>
      <c r="X81" s="40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1"/>
      <c r="BV81" s="13"/>
    </row>
    <row r="82" spans="1:74" s="18" customFormat="1" ht="15">
      <c r="A82" s="13"/>
      <c r="B82" s="13"/>
      <c r="C82" s="13"/>
      <c r="D82" s="13"/>
      <c r="E82" s="13"/>
      <c r="F82" s="13"/>
      <c r="G82" s="13"/>
      <c r="H82" s="13"/>
      <c r="I82" s="13"/>
      <c r="J82" s="31"/>
      <c r="K82" s="13"/>
      <c r="L82" s="13"/>
      <c r="M82" s="40"/>
      <c r="N82" s="40"/>
      <c r="O82" s="40"/>
      <c r="P82" s="44"/>
      <c r="Q82" s="44"/>
      <c r="R82" s="40"/>
      <c r="S82" s="40"/>
      <c r="T82" s="40"/>
      <c r="U82" s="40"/>
      <c r="V82" s="40"/>
      <c r="W82" s="40"/>
      <c r="X82" s="40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1"/>
      <c r="BV82" s="13"/>
    </row>
    <row r="83" spans="1:74" s="18" customFormat="1" ht="15">
      <c r="A83" s="13"/>
      <c r="B83" s="13"/>
      <c r="C83" s="13"/>
      <c r="D83" s="13"/>
      <c r="E83" s="13"/>
      <c r="F83" s="13"/>
      <c r="G83" s="13"/>
      <c r="H83" s="13"/>
      <c r="I83" s="13"/>
      <c r="J83" s="31"/>
      <c r="K83" s="13"/>
      <c r="L83" s="13"/>
      <c r="M83" s="13"/>
      <c r="N83" s="13"/>
      <c r="O83" s="13"/>
      <c r="P83" s="31"/>
      <c r="Q83" s="31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1"/>
      <c r="BV83" s="13"/>
    </row>
    <row r="84" spans="1:74" s="18" customFormat="1" ht="15">
      <c r="A84" s="13"/>
      <c r="B84" s="13"/>
      <c r="C84" s="13"/>
      <c r="D84" s="13"/>
      <c r="E84" s="13"/>
      <c r="F84" s="13"/>
      <c r="G84" s="13"/>
      <c r="H84" s="13"/>
      <c r="I84" s="13"/>
      <c r="J84" s="31"/>
      <c r="K84" s="13"/>
      <c r="L84" s="13"/>
      <c r="M84" s="13"/>
      <c r="N84" s="13"/>
      <c r="O84" s="13"/>
      <c r="P84" s="31"/>
      <c r="Q84" s="31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1"/>
      <c r="BV84" s="13"/>
    </row>
    <row r="85" spans="1:74" s="18" customFormat="1" ht="15">
      <c r="A85" s="13"/>
      <c r="B85" s="13"/>
      <c r="C85" s="13"/>
      <c r="D85" s="13"/>
      <c r="E85" s="13"/>
      <c r="F85" s="13"/>
      <c r="G85" s="13"/>
      <c r="H85" s="13"/>
      <c r="I85" s="13"/>
      <c r="J85" s="31"/>
      <c r="K85" s="13"/>
      <c r="L85" s="13"/>
      <c r="M85" s="40"/>
      <c r="N85" s="40"/>
      <c r="O85" s="40"/>
      <c r="P85" s="44"/>
      <c r="Q85" s="44"/>
      <c r="R85" s="40"/>
      <c r="S85" s="40"/>
      <c r="T85" s="40"/>
      <c r="U85" s="40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1"/>
      <c r="BV85" s="13"/>
    </row>
    <row r="86" spans="1:74" s="18" customFormat="1" ht="15">
      <c r="A86" s="13"/>
      <c r="B86" s="13"/>
      <c r="C86" s="13"/>
      <c r="D86" s="13"/>
      <c r="E86" s="13"/>
      <c r="F86" s="13"/>
      <c r="G86" s="13"/>
      <c r="H86" s="13"/>
      <c r="I86" s="13"/>
      <c r="J86" s="31"/>
      <c r="K86" s="13"/>
      <c r="L86" s="13"/>
      <c r="M86" s="40"/>
      <c r="N86" s="40"/>
      <c r="O86" s="40"/>
      <c r="P86" s="44"/>
      <c r="Q86" s="44"/>
      <c r="R86" s="40"/>
      <c r="S86" s="40"/>
      <c r="T86" s="40"/>
      <c r="U86" s="40"/>
      <c r="V86" s="13"/>
      <c r="W86" s="13"/>
      <c r="X86" s="13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13"/>
      <c r="AN86" s="13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13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11"/>
      <c r="BV86" s="13"/>
    </row>
    <row r="87" spans="1:74" s="18" customFormat="1" ht="15">
      <c r="A87" s="13"/>
      <c r="B87" s="13"/>
      <c r="C87" s="39"/>
      <c r="D87" s="13"/>
      <c r="E87" s="13"/>
      <c r="F87" s="13"/>
      <c r="G87" s="13"/>
      <c r="H87" s="39"/>
      <c r="I87" s="39"/>
      <c r="J87" s="45"/>
      <c r="K87" s="39"/>
      <c r="L87" s="39"/>
      <c r="P87" s="32"/>
      <c r="Q87" s="32"/>
      <c r="BD87" s="13"/>
      <c r="BU87" s="11"/>
      <c r="BV87" s="13"/>
    </row>
    <row r="88" spans="1:74" s="18" customFormat="1" ht="15">
      <c r="A88" s="13"/>
      <c r="B88" s="13"/>
      <c r="D88" s="13"/>
      <c r="E88" s="13"/>
      <c r="F88" s="13"/>
      <c r="G88" s="13"/>
      <c r="H88" s="39"/>
      <c r="J88" s="32"/>
      <c r="P88" s="32"/>
      <c r="Q88" s="32"/>
      <c r="BD88" s="13"/>
      <c r="BU88" s="11"/>
      <c r="BV88" s="13"/>
    </row>
    <row r="89" spans="1:74" s="18" customFormat="1" ht="15">
      <c r="A89" s="13"/>
      <c r="B89" s="13"/>
      <c r="D89" s="13"/>
      <c r="E89" s="13"/>
      <c r="F89" s="13"/>
      <c r="G89" s="13"/>
      <c r="H89" s="39"/>
      <c r="J89" s="32"/>
      <c r="P89" s="32"/>
      <c r="Q89" s="32"/>
      <c r="BD89" s="13"/>
      <c r="BU89" s="11"/>
      <c r="BV89" s="13"/>
    </row>
    <row r="90" spans="1:74" s="18" customFormat="1" ht="15">
      <c r="A90" s="13"/>
      <c r="B90" s="13"/>
      <c r="D90" s="13"/>
      <c r="E90" s="13"/>
      <c r="F90" s="13"/>
      <c r="G90" s="13"/>
      <c r="H90" s="39"/>
      <c r="J90" s="32"/>
      <c r="P90" s="32"/>
      <c r="Q90" s="32"/>
      <c r="BD90" s="13"/>
      <c r="BU90" s="11"/>
      <c r="BV90" s="13"/>
    </row>
    <row r="91" spans="1:74" s="18" customFormat="1" ht="15">
      <c r="A91" s="13"/>
      <c r="B91" s="13"/>
      <c r="C91" s="13"/>
      <c r="D91" s="11"/>
      <c r="E91" s="11"/>
      <c r="F91" s="11"/>
      <c r="G91" s="11"/>
      <c r="H91" s="13"/>
      <c r="I91" s="13"/>
      <c r="J91" s="31"/>
      <c r="K91" s="13"/>
      <c r="L91" s="13"/>
      <c r="M91" s="13"/>
      <c r="N91" s="13"/>
      <c r="O91" s="13"/>
      <c r="P91" s="31"/>
      <c r="Q91" s="31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1"/>
      <c r="BV91" s="13"/>
    </row>
    <row r="92" spans="1:74" s="18" customFormat="1" ht="15">
      <c r="A92" s="13"/>
      <c r="B92" s="13"/>
      <c r="C92" s="13"/>
      <c r="D92" s="13"/>
      <c r="E92" s="13"/>
      <c r="F92" s="13"/>
      <c r="G92" s="13"/>
      <c r="H92" s="13"/>
      <c r="I92" s="13"/>
      <c r="J92" s="31"/>
      <c r="K92" s="13"/>
      <c r="L92" s="13"/>
      <c r="M92" s="13"/>
      <c r="N92" s="13"/>
      <c r="O92" s="13"/>
      <c r="P92" s="31"/>
      <c r="Q92" s="31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1"/>
      <c r="BV92" s="13"/>
    </row>
    <row r="93" spans="1:74" s="18" customFormat="1" ht="15">
      <c r="A93" s="13"/>
      <c r="J93" s="32"/>
      <c r="P93" s="32"/>
      <c r="Q93" s="32"/>
      <c r="AO93" s="39"/>
      <c r="AP93" s="39"/>
      <c r="AQ93" s="39"/>
      <c r="AR93" s="39"/>
      <c r="AS93" s="39"/>
      <c r="AT93" s="13"/>
      <c r="AU93" s="13"/>
      <c r="AX93" s="13"/>
      <c r="AY93" s="13"/>
      <c r="AZ93" s="13"/>
      <c r="BA93" s="13"/>
      <c r="BB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S93" s="13"/>
      <c r="BT93" s="13"/>
      <c r="BU93" s="11"/>
      <c r="BV93" s="13"/>
    </row>
    <row r="94" spans="1:74" s="18" customFormat="1" ht="15">
      <c r="A94" s="13"/>
      <c r="B94" s="13"/>
      <c r="C94" s="13"/>
      <c r="D94" s="13"/>
      <c r="E94" s="13"/>
      <c r="F94" s="13"/>
      <c r="G94" s="13"/>
      <c r="H94" s="39"/>
      <c r="I94" s="39"/>
      <c r="J94" s="45"/>
      <c r="K94" s="39"/>
      <c r="L94" s="39"/>
      <c r="M94" s="39"/>
      <c r="N94" s="39"/>
      <c r="O94" s="39"/>
      <c r="P94" s="45"/>
      <c r="Q94" s="45"/>
      <c r="R94" s="42"/>
      <c r="S94" s="42"/>
      <c r="T94" s="39"/>
      <c r="U94" s="42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13"/>
      <c r="AG94" s="13"/>
      <c r="AH94" s="39"/>
      <c r="AI94" s="39"/>
      <c r="AJ94" s="13"/>
      <c r="AK94" s="13"/>
      <c r="AL94" s="13"/>
      <c r="AM94" s="39"/>
      <c r="AN94" s="39"/>
      <c r="AO94" s="39"/>
      <c r="AP94" s="39"/>
      <c r="AQ94" s="39"/>
      <c r="AR94" s="39"/>
      <c r="AS94" s="39"/>
      <c r="AT94" s="13"/>
      <c r="AU94" s="13"/>
      <c r="AX94" s="13"/>
      <c r="AY94" s="13"/>
      <c r="AZ94" s="13"/>
      <c r="BA94" s="13"/>
      <c r="BB94" s="13"/>
      <c r="BD94" s="13"/>
      <c r="BE94" s="39"/>
      <c r="BF94" s="39"/>
      <c r="BG94" s="39"/>
      <c r="BH94" s="13"/>
      <c r="BK94" s="13"/>
      <c r="BL94" s="13"/>
      <c r="BM94" s="13"/>
      <c r="BN94" s="13"/>
      <c r="BO94" s="13"/>
      <c r="BP94" s="13"/>
      <c r="BR94" s="13"/>
      <c r="BS94" s="13"/>
      <c r="BT94" s="13"/>
      <c r="BU94" s="11"/>
      <c r="BV94" s="13"/>
    </row>
    <row r="95" spans="1:74" s="18" customFormat="1" ht="15">
      <c r="A95" s="13"/>
      <c r="B95" s="13"/>
      <c r="C95" s="13"/>
      <c r="D95" s="13"/>
      <c r="E95" s="13"/>
      <c r="F95" s="13"/>
      <c r="G95" s="13"/>
      <c r="H95" s="13"/>
      <c r="I95" s="13"/>
      <c r="J95" s="31"/>
      <c r="K95" s="13"/>
      <c r="L95" s="13"/>
      <c r="M95" s="13"/>
      <c r="N95" s="13"/>
      <c r="O95" s="13"/>
      <c r="P95" s="31"/>
      <c r="Q95" s="31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1"/>
      <c r="BV95" s="13"/>
    </row>
    <row r="96" spans="1:74" s="18" customFormat="1" ht="15">
      <c r="A96" s="13"/>
      <c r="B96" s="13"/>
      <c r="C96" s="13"/>
      <c r="D96" s="13"/>
      <c r="E96" s="13"/>
      <c r="F96" s="13"/>
      <c r="G96" s="13"/>
      <c r="H96" s="39"/>
      <c r="I96" s="39"/>
      <c r="J96" s="45"/>
      <c r="K96" s="39"/>
      <c r="L96" s="39"/>
      <c r="M96" s="39"/>
      <c r="N96" s="39"/>
      <c r="O96" s="39"/>
      <c r="P96" s="45"/>
      <c r="Q96" s="45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13"/>
      <c r="AU96" s="13"/>
      <c r="AX96" s="13"/>
      <c r="AY96" s="13"/>
      <c r="AZ96" s="13"/>
      <c r="BA96" s="42"/>
      <c r="BB96" s="42"/>
      <c r="BC96" s="42"/>
      <c r="BD96" s="13"/>
      <c r="BH96" s="13"/>
      <c r="BK96" s="13"/>
      <c r="BL96" s="13"/>
      <c r="BM96" s="13"/>
      <c r="BN96" s="13"/>
      <c r="BO96" s="42"/>
      <c r="BP96" s="42"/>
      <c r="BR96" s="43"/>
      <c r="BS96" s="42"/>
      <c r="BT96" s="42"/>
      <c r="BU96" s="11"/>
      <c r="BV96" s="13"/>
    </row>
    <row r="97" spans="1:74" s="18" customFormat="1" ht="15">
      <c r="A97" s="13"/>
      <c r="B97" s="11"/>
      <c r="C97" s="11"/>
      <c r="D97" s="13"/>
      <c r="E97" s="13"/>
      <c r="F97" s="13"/>
      <c r="G97" s="13"/>
      <c r="H97" s="13"/>
      <c r="I97" s="13"/>
      <c r="J97" s="31"/>
      <c r="K97" s="13"/>
      <c r="L97" s="13"/>
      <c r="M97" s="13"/>
      <c r="N97" s="13"/>
      <c r="O97" s="13"/>
      <c r="P97" s="31"/>
      <c r="Q97" s="31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1"/>
      <c r="BV97" s="13"/>
    </row>
    <row r="98" spans="1:74" s="18" customFormat="1" ht="15">
      <c r="A98" s="13"/>
      <c r="B98" s="13"/>
      <c r="C98" s="13"/>
      <c r="D98" s="13"/>
      <c r="E98" s="13"/>
      <c r="F98" s="13"/>
      <c r="G98" s="13"/>
      <c r="H98" s="13"/>
      <c r="I98" s="13"/>
      <c r="J98" s="31"/>
      <c r="K98" s="13"/>
      <c r="L98" s="13"/>
      <c r="M98" s="13"/>
      <c r="N98" s="13"/>
      <c r="O98" s="13"/>
      <c r="P98" s="31"/>
      <c r="Q98" s="31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1"/>
      <c r="BV98" s="13"/>
    </row>
    <row r="99" spans="1:74" s="18" customFormat="1" ht="15">
      <c r="A99" s="13"/>
      <c r="B99" s="11"/>
      <c r="C99" s="13"/>
      <c r="D99" s="13"/>
      <c r="E99" s="13"/>
      <c r="F99" s="13"/>
      <c r="G99" s="13"/>
      <c r="H99" s="13"/>
      <c r="I99" s="13"/>
      <c r="J99" s="31"/>
      <c r="K99" s="13"/>
      <c r="L99" s="13"/>
      <c r="M99" s="13"/>
      <c r="N99" s="13"/>
      <c r="O99" s="13"/>
      <c r="P99" s="31"/>
      <c r="Q99" s="31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1"/>
      <c r="BV99" s="39"/>
    </row>
    <row r="100" spans="1:74" s="18" customFormat="1" ht="15">
      <c r="A100" s="13"/>
      <c r="B100" s="13"/>
      <c r="C100" s="13"/>
      <c r="D100" s="13"/>
      <c r="E100" s="13"/>
      <c r="F100" s="13"/>
      <c r="G100" s="13"/>
      <c r="H100" s="39"/>
      <c r="I100" s="39"/>
      <c r="J100" s="45"/>
      <c r="K100" s="39"/>
      <c r="L100" s="39"/>
      <c r="M100" s="39"/>
      <c r="N100" s="39"/>
      <c r="O100" s="39"/>
      <c r="P100" s="45"/>
      <c r="Q100" s="45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13"/>
      <c r="AG100" s="13"/>
      <c r="AH100" s="39"/>
      <c r="AI100" s="39"/>
      <c r="AJ100" s="13"/>
      <c r="AK100" s="13"/>
      <c r="AL100" s="13"/>
      <c r="AM100" s="39"/>
      <c r="AN100" s="39"/>
      <c r="AO100" s="39"/>
      <c r="AP100" s="39"/>
      <c r="AQ100" s="39"/>
      <c r="AR100" s="39"/>
      <c r="AS100" s="39"/>
      <c r="AT100" s="13"/>
      <c r="AU100" s="13"/>
      <c r="AX100" s="13"/>
      <c r="AY100" s="13"/>
      <c r="AZ100" s="13"/>
      <c r="BA100" s="42"/>
      <c r="BB100" s="42"/>
      <c r="BC100" s="42"/>
      <c r="BD100" s="13"/>
      <c r="BE100" s="13"/>
      <c r="BF100" s="13"/>
      <c r="BG100" s="13"/>
      <c r="BH100" s="13"/>
      <c r="BK100" s="13"/>
      <c r="BL100" s="13"/>
      <c r="BM100" s="13"/>
      <c r="BN100" s="13"/>
      <c r="BO100" s="39"/>
      <c r="BP100" s="39"/>
      <c r="BU100" s="11"/>
      <c r="BV100" s="39"/>
    </row>
    <row r="101" spans="1:74" s="18" customFormat="1" ht="15">
      <c r="A101" s="13"/>
      <c r="B101" s="13"/>
      <c r="C101" s="13"/>
      <c r="D101" s="13"/>
      <c r="E101" s="13"/>
      <c r="F101" s="13"/>
      <c r="G101" s="13"/>
      <c r="H101" s="13"/>
      <c r="I101" s="13"/>
      <c r="J101" s="31"/>
      <c r="K101" s="13"/>
      <c r="L101" s="13"/>
      <c r="M101" s="13"/>
      <c r="N101" s="13"/>
      <c r="O101" s="13"/>
      <c r="P101" s="31"/>
      <c r="Q101" s="31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1"/>
      <c r="BV101" s="39"/>
    </row>
    <row r="102" spans="1:74" s="18" customFormat="1" ht="15">
      <c r="A102" s="13"/>
      <c r="B102" s="13"/>
      <c r="C102" s="13"/>
      <c r="D102" s="13"/>
      <c r="E102" s="13"/>
      <c r="F102" s="13"/>
      <c r="G102" s="13"/>
      <c r="H102" s="13"/>
      <c r="I102" s="13"/>
      <c r="J102" s="31"/>
      <c r="K102" s="13"/>
      <c r="L102" s="13"/>
      <c r="M102" s="13"/>
      <c r="N102" s="13"/>
      <c r="O102" s="13"/>
      <c r="P102" s="31"/>
      <c r="Q102" s="31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1"/>
      <c r="BV102" s="39"/>
    </row>
    <row r="103" spans="1:74" s="18" customFormat="1" ht="15">
      <c r="A103" s="13"/>
      <c r="B103" s="13"/>
      <c r="C103" s="13"/>
      <c r="D103" s="11"/>
      <c r="E103" s="11"/>
      <c r="F103" s="11"/>
      <c r="G103" s="11"/>
      <c r="H103" s="13"/>
      <c r="I103" s="13"/>
      <c r="J103" s="31"/>
      <c r="K103" s="13"/>
      <c r="L103" s="13"/>
      <c r="M103" s="13"/>
      <c r="N103" s="13"/>
      <c r="O103" s="13"/>
      <c r="P103" s="31"/>
      <c r="Q103" s="31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1"/>
      <c r="BV103" s="39"/>
    </row>
    <row r="104" spans="1:74" s="18" customFormat="1" ht="15">
      <c r="A104" s="13"/>
      <c r="B104" s="13"/>
      <c r="C104" s="13"/>
      <c r="D104" s="13"/>
      <c r="E104" s="13"/>
      <c r="F104" s="13"/>
      <c r="G104" s="13"/>
      <c r="H104" s="39"/>
      <c r="I104" s="39"/>
      <c r="J104" s="45"/>
      <c r="K104" s="39"/>
      <c r="L104" s="39"/>
      <c r="M104" s="39"/>
      <c r="N104" s="39"/>
      <c r="O104" s="39"/>
      <c r="P104" s="45"/>
      <c r="Q104" s="45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13"/>
      <c r="AG104" s="13"/>
      <c r="AH104" s="39"/>
      <c r="AI104" s="39"/>
      <c r="AJ104" s="13"/>
      <c r="AK104" s="13"/>
      <c r="AL104" s="13"/>
      <c r="AM104" s="39"/>
      <c r="AN104" s="39"/>
      <c r="AO104" s="39"/>
      <c r="AP104" s="39"/>
      <c r="AQ104" s="39"/>
      <c r="AR104" s="39"/>
      <c r="AS104" s="39"/>
      <c r="AT104" s="13"/>
      <c r="AU104" s="13"/>
      <c r="AX104" s="13"/>
      <c r="AY104" s="13"/>
      <c r="AZ104" s="13"/>
      <c r="BD104" s="13"/>
      <c r="BH104" s="13"/>
      <c r="BK104" s="13"/>
      <c r="BL104" s="13"/>
      <c r="BM104" s="13"/>
      <c r="BN104" s="13"/>
      <c r="BO104" s="39"/>
      <c r="BP104" s="39"/>
      <c r="BU104" s="11"/>
      <c r="BV104" s="39"/>
    </row>
    <row r="105" spans="1:74" s="18" customFormat="1" ht="15">
      <c r="A105" s="13"/>
      <c r="B105" s="13"/>
      <c r="C105" s="13"/>
      <c r="D105" s="13"/>
      <c r="E105" s="13"/>
      <c r="F105" s="13"/>
      <c r="G105" s="13"/>
      <c r="H105" s="39"/>
      <c r="I105" s="39"/>
      <c r="J105" s="45"/>
      <c r="K105" s="39"/>
      <c r="L105" s="39"/>
      <c r="M105" s="39"/>
      <c r="N105" s="39"/>
      <c r="O105" s="39"/>
      <c r="P105" s="45"/>
      <c r="Q105" s="45"/>
      <c r="R105" s="13"/>
      <c r="S105" s="13"/>
      <c r="T105" s="39"/>
      <c r="U105" s="42"/>
      <c r="V105" s="42"/>
      <c r="W105" s="42"/>
      <c r="X105" s="42"/>
      <c r="Y105" s="39"/>
      <c r="Z105" s="39"/>
      <c r="AA105" s="39"/>
      <c r="AB105" s="39"/>
      <c r="AC105" s="39"/>
      <c r="AD105" s="39"/>
      <c r="AE105" s="39"/>
      <c r="AF105" s="13"/>
      <c r="AG105" s="13"/>
      <c r="AH105" s="39"/>
      <c r="AI105" s="39"/>
      <c r="AJ105" s="13"/>
      <c r="AK105" s="13"/>
      <c r="AL105" s="13"/>
      <c r="AM105" s="39"/>
      <c r="AN105" s="39"/>
      <c r="AO105" s="39"/>
      <c r="AP105" s="39"/>
      <c r="AQ105" s="39"/>
      <c r="AR105" s="39"/>
      <c r="AS105" s="39"/>
      <c r="AT105" s="13"/>
      <c r="AU105" s="13"/>
      <c r="AX105" s="13"/>
      <c r="AY105" s="13"/>
      <c r="AZ105" s="13"/>
      <c r="BD105" s="13"/>
      <c r="BH105" s="13"/>
      <c r="BK105" s="13"/>
      <c r="BL105" s="13"/>
      <c r="BM105" s="13"/>
      <c r="BN105" s="13"/>
      <c r="BU105" s="11"/>
      <c r="BV105" s="39"/>
    </row>
    <row r="106" spans="1:74" s="18" customFormat="1" ht="15">
      <c r="A106" s="13"/>
      <c r="B106" s="13"/>
      <c r="C106" s="13"/>
      <c r="D106" s="11"/>
      <c r="E106" s="11"/>
      <c r="F106" s="11"/>
      <c r="G106" s="11"/>
      <c r="H106" s="13"/>
      <c r="I106" s="13"/>
      <c r="J106" s="31"/>
      <c r="K106" s="13"/>
      <c r="L106" s="13"/>
      <c r="M106" s="13"/>
      <c r="N106" s="13"/>
      <c r="O106" s="13"/>
      <c r="P106" s="31"/>
      <c r="Q106" s="31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1"/>
      <c r="BV106" s="39"/>
    </row>
    <row r="107" spans="1:74" s="18" customFormat="1" ht="15">
      <c r="A107" s="13"/>
      <c r="B107" s="13"/>
      <c r="C107" s="13"/>
      <c r="D107" s="11"/>
      <c r="E107" s="11"/>
      <c r="F107" s="11"/>
      <c r="G107" s="11"/>
      <c r="H107" s="13"/>
      <c r="I107" s="13"/>
      <c r="J107" s="31"/>
      <c r="K107" s="13"/>
      <c r="L107" s="13"/>
      <c r="M107" s="13"/>
      <c r="N107" s="13"/>
      <c r="O107" s="13"/>
      <c r="P107" s="31"/>
      <c r="Q107" s="31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1"/>
      <c r="BV107" s="39"/>
    </row>
    <row r="108" spans="1:74" s="18" customFormat="1" ht="15">
      <c r="A108" s="13"/>
      <c r="B108" s="13"/>
      <c r="C108" s="13"/>
      <c r="D108" s="13"/>
      <c r="E108" s="13"/>
      <c r="F108" s="13"/>
      <c r="G108" s="13"/>
      <c r="H108" s="39"/>
      <c r="I108" s="39"/>
      <c r="J108" s="45"/>
      <c r="K108" s="39"/>
      <c r="L108" s="39"/>
      <c r="M108" s="39"/>
      <c r="N108" s="39"/>
      <c r="O108" s="39"/>
      <c r="P108" s="45"/>
      <c r="Q108" s="45"/>
      <c r="R108" s="39"/>
      <c r="S108" s="39"/>
      <c r="T108" s="39"/>
      <c r="U108" s="42"/>
      <c r="V108" s="42"/>
      <c r="W108" s="42"/>
      <c r="X108" s="42"/>
      <c r="Y108" s="39"/>
      <c r="Z108" s="39"/>
      <c r="AA108" s="39"/>
      <c r="AB108" s="39"/>
      <c r="AC108" s="39"/>
      <c r="AD108" s="39"/>
      <c r="AE108" s="39"/>
      <c r="AF108" s="13"/>
      <c r="AG108" s="13"/>
      <c r="AH108" s="39"/>
      <c r="AI108" s="39"/>
      <c r="AJ108" s="13"/>
      <c r="AK108" s="13"/>
      <c r="AL108" s="13"/>
      <c r="AM108" s="39"/>
      <c r="AN108" s="39"/>
      <c r="AO108" s="39"/>
      <c r="AP108" s="39"/>
      <c r="AQ108" s="39"/>
      <c r="AR108" s="39"/>
      <c r="AS108" s="39"/>
      <c r="AT108" s="13"/>
      <c r="AU108" s="13"/>
      <c r="AX108" s="13"/>
      <c r="AY108" s="13"/>
      <c r="AZ108" s="13"/>
      <c r="BD108" s="13"/>
      <c r="BH108" s="13"/>
      <c r="BK108" s="13"/>
      <c r="BL108" s="13"/>
      <c r="BM108" s="13"/>
      <c r="BN108" s="13"/>
      <c r="BU108" s="11"/>
      <c r="BV108" s="39"/>
    </row>
    <row r="109" spans="1:74" s="18" customFormat="1" ht="15">
      <c r="A109" s="13"/>
      <c r="B109" s="13"/>
      <c r="C109" s="13"/>
      <c r="D109" s="13"/>
      <c r="E109" s="13"/>
      <c r="F109" s="13"/>
      <c r="G109" s="13"/>
      <c r="H109" s="13"/>
      <c r="I109" s="13"/>
      <c r="J109" s="31"/>
      <c r="K109" s="13"/>
      <c r="L109" s="13"/>
      <c r="M109" s="13"/>
      <c r="N109" s="13"/>
      <c r="O109" s="13"/>
      <c r="P109" s="31"/>
      <c r="Q109" s="31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1"/>
      <c r="BV109" s="39"/>
    </row>
    <row r="110" spans="1:74" s="18" customFormat="1" ht="15">
      <c r="A110" s="13"/>
      <c r="B110" s="11"/>
      <c r="C110" s="11"/>
      <c r="D110" s="11"/>
      <c r="E110" s="11"/>
      <c r="F110" s="11"/>
      <c r="G110" s="11"/>
      <c r="H110" s="11"/>
      <c r="I110" s="11"/>
      <c r="J110" s="31"/>
      <c r="K110" s="11"/>
      <c r="L110" s="11"/>
      <c r="M110" s="11"/>
      <c r="N110" s="11"/>
      <c r="O110" s="11"/>
      <c r="P110" s="31"/>
      <c r="Q110" s="3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39"/>
    </row>
    <row r="111" spans="1:74" s="18" customFormat="1" ht="15">
      <c r="A111" s="13"/>
      <c r="B111" s="11"/>
      <c r="C111" s="11"/>
      <c r="D111" s="11"/>
      <c r="E111" s="11"/>
      <c r="F111" s="11"/>
      <c r="G111" s="11"/>
      <c r="H111" s="11"/>
      <c r="I111" s="11"/>
      <c r="J111" s="31"/>
      <c r="K111" s="11"/>
      <c r="L111" s="11"/>
      <c r="M111" s="11"/>
      <c r="N111" s="11"/>
      <c r="O111" s="11"/>
      <c r="P111" s="31"/>
      <c r="Q111" s="3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39"/>
    </row>
    <row r="112" spans="1:74" s="18" customFormat="1" ht="15">
      <c r="A112" s="13"/>
      <c r="B112" s="11"/>
      <c r="C112" s="13"/>
      <c r="D112" s="13"/>
      <c r="E112" s="13"/>
      <c r="F112" s="13"/>
      <c r="G112" s="13"/>
      <c r="H112" s="13"/>
      <c r="I112" s="13"/>
      <c r="J112" s="31"/>
      <c r="K112" s="13"/>
      <c r="L112" s="13"/>
      <c r="M112" s="13"/>
      <c r="N112" s="13"/>
      <c r="O112" s="13"/>
      <c r="P112" s="31"/>
      <c r="Q112" s="31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1"/>
      <c r="BV112" s="39"/>
    </row>
    <row r="113" spans="1:74" s="18" customFormat="1" ht="15">
      <c r="A113" s="13"/>
      <c r="B113" s="11"/>
      <c r="C113" s="11"/>
      <c r="D113" s="11"/>
      <c r="E113" s="11"/>
      <c r="F113" s="11"/>
      <c r="G113" s="11"/>
      <c r="H113" s="13"/>
      <c r="I113" s="13"/>
      <c r="J113" s="31"/>
      <c r="K113" s="13"/>
      <c r="L113" s="13"/>
      <c r="M113" s="13"/>
      <c r="N113" s="13"/>
      <c r="O113" s="13"/>
      <c r="P113" s="31"/>
      <c r="Q113" s="31"/>
      <c r="R113" s="13"/>
      <c r="S113" s="13"/>
      <c r="T113" s="13"/>
      <c r="U113" s="13"/>
      <c r="V113" s="13"/>
      <c r="W113" s="13"/>
      <c r="X113" s="13"/>
      <c r="Y113" s="11"/>
      <c r="Z113" s="11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1"/>
      <c r="BV113" s="39"/>
    </row>
    <row r="114" spans="1:74" s="18" customFormat="1" ht="15">
      <c r="A114" s="13"/>
      <c r="B114" s="11"/>
      <c r="C114" s="13"/>
      <c r="D114" s="13"/>
      <c r="E114" s="13"/>
      <c r="F114" s="13"/>
      <c r="G114" s="13"/>
      <c r="H114" s="13"/>
      <c r="I114" s="13"/>
      <c r="J114" s="31"/>
      <c r="K114" s="13"/>
      <c r="L114" s="13"/>
      <c r="M114" s="13"/>
      <c r="N114" s="13"/>
      <c r="O114" s="13"/>
      <c r="P114" s="31"/>
      <c r="Q114" s="31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1"/>
      <c r="BV114" s="39"/>
    </row>
    <row r="115" spans="1:74" s="18" customFormat="1" ht="15">
      <c r="A115" s="13"/>
      <c r="B115" s="11"/>
      <c r="C115" s="13"/>
      <c r="D115" s="13"/>
      <c r="E115" s="13"/>
      <c r="F115" s="13"/>
      <c r="G115" s="13"/>
      <c r="H115" s="13"/>
      <c r="I115" s="13"/>
      <c r="J115" s="31"/>
      <c r="K115" s="13"/>
      <c r="L115" s="13"/>
      <c r="M115" s="13"/>
      <c r="N115" s="13"/>
      <c r="O115" s="13"/>
      <c r="P115" s="31"/>
      <c r="Q115" s="31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1"/>
      <c r="BV115" s="39"/>
    </row>
    <row r="116" spans="1:74" s="18" customFormat="1" ht="15">
      <c r="A116" s="13"/>
      <c r="B116" s="11"/>
      <c r="C116" s="11"/>
      <c r="D116" s="11"/>
      <c r="E116" s="11"/>
      <c r="F116" s="11"/>
      <c r="G116" s="11"/>
      <c r="H116" s="11"/>
      <c r="I116" s="11"/>
      <c r="J116" s="31"/>
      <c r="K116" s="11"/>
      <c r="L116" s="11"/>
      <c r="M116" s="11"/>
      <c r="N116" s="11"/>
      <c r="O116" s="11"/>
      <c r="P116" s="31"/>
      <c r="Q116" s="3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39"/>
    </row>
    <row r="117" spans="1:74" s="18" customFormat="1" ht="15">
      <c r="A117" s="13"/>
      <c r="B117" s="13"/>
      <c r="C117" s="13"/>
      <c r="D117" s="13"/>
      <c r="E117" s="13"/>
      <c r="F117" s="13"/>
      <c r="G117" s="13"/>
      <c r="H117" s="13"/>
      <c r="I117" s="13"/>
      <c r="J117" s="31"/>
      <c r="K117" s="13"/>
      <c r="L117" s="13"/>
      <c r="M117" s="13"/>
      <c r="N117" s="13"/>
      <c r="O117" s="13"/>
      <c r="P117" s="31"/>
      <c r="Q117" s="31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1"/>
      <c r="BV117" s="39"/>
    </row>
    <row r="118" spans="1:74" s="18" customFormat="1" ht="15">
      <c r="A118" s="13"/>
      <c r="B118" s="13"/>
      <c r="C118" s="13"/>
      <c r="D118" s="13"/>
      <c r="E118" s="13"/>
      <c r="F118" s="13"/>
      <c r="G118" s="13"/>
      <c r="H118" s="13"/>
      <c r="I118" s="13"/>
      <c r="J118" s="31"/>
      <c r="K118" s="13"/>
      <c r="L118" s="13"/>
      <c r="M118" s="13"/>
      <c r="N118" s="13"/>
      <c r="O118" s="13"/>
      <c r="P118" s="31"/>
      <c r="Q118" s="31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1"/>
      <c r="BV118" s="39"/>
    </row>
    <row r="119" spans="1:74" s="18" customFormat="1" ht="15">
      <c r="A119" s="13"/>
      <c r="B119" s="13"/>
      <c r="C119" s="13"/>
      <c r="D119" s="13"/>
      <c r="E119" s="13"/>
      <c r="F119" s="13"/>
      <c r="G119" s="13"/>
      <c r="H119" s="13"/>
      <c r="I119" s="13"/>
      <c r="J119" s="31"/>
      <c r="K119" s="13"/>
      <c r="L119" s="13"/>
      <c r="M119" s="13"/>
      <c r="N119" s="13"/>
      <c r="O119" s="13"/>
      <c r="P119" s="31"/>
      <c r="Q119" s="31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1"/>
      <c r="BV119" s="39"/>
    </row>
    <row r="120" spans="1:74" s="18" customFormat="1" ht="15">
      <c r="A120" s="13"/>
      <c r="B120" s="13"/>
      <c r="C120" s="13"/>
      <c r="D120" s="13"/>
      <c r="E120" s="13"/>
      <c r="F120" s="13"/>
      <c r="G120" s="13"/>
      <c r="H120" s="13"/>
      <c r="I120" s="13"/>
      <c r="J120" s="31"/>
      <c r="K120" s="13"/>
      <c r="L120" s="13"/>
      <c r="M120" s="13"/>
      <c r="N120" s="13"/>
      <c r="O120" s="13"/>
      <c r="P120" s="31"/>
      <c r="Q120" s="31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1"/>
      <c r="BV120" s="39"/>
    </row>
    <row r="121" spans="1:74" s="18" customFormat="1" ht="15">
      <c r="A121" s="13"/>
      <c r="H121" s="13"/>
      <c r="I121" s="13"/>
      <c r="J121" s="31"/>
      <c r="K121" s="13"/>
      <c r="L121" s="13"/>
      <c r="M121" s="13"/>
      <c r="N121" s="13"/>
      <c r="O121" s="13"/>
      <c r="P121" s="31"/>
      <c r="Q121" s="31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1"/>
      <c r="BV121" s="39"/>
    </row>
    <row r="122" spans="1:74" s="18" customFormat="1" ht="15">
      <c r="A122" s="13"/>
      <c r="J122" s="32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1"/>
      <c r="BV122" s="39"/>
    </row>
    <row r="123" spans="1:74" s="18" customFormat="1" ht="15">
      <c r="A123" s="13"/>
      <c r="H123" s="13"/>
      <c r="I123" s="13"/>
      <c r="J123" s="31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1"/>
      <c r="BV123" s="39"/>
    </row>
    <row r="124" spans="1:74" s="18" customFormat="1" ht="15">
      <c r="A124" s="13"/>
      <c r="B124" s="11"/>
      <c r="C124" s="11"/>
      <c r="D124" s="11"/>
      <c r="E124" s="11"/>
      <c r="F124" s="11"/>
      <c r="G124" s="11"/>
      <c r="H124" s="11"/>
      <c r="I124" s="11"/>
      <c r="J124" s="3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39"/>
    </row>
    <row r="125" spans="1:74" s="18" customFormat="1" ht="15">
      <c r="A125" s="13"/>
      <c r="B125" s="13"/>
      <c r="C125" s="13"/>
      <c r="D125" s="13"/>
      <c r="E125" s="13"/>
      <c r="F125" s="13"/>
      <c r="G125" s="13"/>
      <c r="H125" s="13"/>
      <c r="I125" s="13"/>
      <c r="J125" s="31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1"/>
      <c r="BV125" s="39"/>
    </row>
    <row r="126" spans="1:74" s="18" customFormat="1" ht="15">
      <c r="A126" s="13"/>
      <c r="B126" s="14"/>
      <c r="C126" s="13"/>
      <c r="D126" s="13"/>
      <c r="E126" s="13"/>
      <c r="F126" s="13"/>
      <c r="G126" s="13"/>
      <c r="H126" s="13"/>
      <c r="I126" s="13"/>
      <c r="J126" s="31"/>
      <c r="K126" s="13"/>
      <c r="L126" s="13"/>
      <c r="M126" s="14"/>
      <c r="N126" s="14"/>
      <c r="O126" s="13"/>
      <c r="P126" s="13"/>
      <c r="Q126" s="13"/>
      <c r="R126" s="14"/>
      <c r="S126" s="14"/>
      <c r="T126" s="13"/>
      <c r="U126" s="13"/>
      <c r="V126" s="13"/>
      <c r="W126" s="13"/>
      <c r="X126" s="13"/>
      <c r="Y126" s="14"/>
      <c r="Z126" s="14"/>
      <c r="AA126" s="13"/>
      <c r="AB126" s="13"/>
      <c r="AC126" s="13"/>
      <c r="AD126" s="13"/>
      <c r="AE126" s="13"/>
      <c r="AF126" s="41"/>
      <c r="AG126" s="41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1"/>
      <c r="BV126" s="39"/>
    </row>
    <row r="127" spans="1:74" s="18" customFormat="1" ht="15">
      <c r="A127" s="13"/>
      <c r="B127" s="13"/>
      <c r="C127" s="13"/>
      <c r="D127" s="13"/>
      <c r="E127" s="13"/>
      <c r="F127" s="13"/>
      <c r="G127" s="13"/>
      <c r="H127" s="13"/>
      <c r="I127" s="13"/>
      <c r="J127" s="31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1"/>
      <c r="BV127" s="39"/>
    </row>
    <row r="128" spans="1:74" s="18" customFormat="1" ht="15">
      <c r="A128" s="13"/>
      <c r="B128" s="13"/>
      <c r="C128" s="13"/>
      <c r="D128" s="13"/>
      <c r="E128" s="13"/>
      <c r="F128" s="13"/>
      <c r="G128" s="13"/>
      <c r="H128" s="13"/>
      <c r="I128" s="13"/>
      <c r="J128" s="31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1"/>
      <c r="BV128" s="39"/>
    </row>
    <row r="129" spans="1:74" s="18" customFormat="1" ht="15">
      <c r="A129" s="13"/>
      <c r="B129" s="13"/>
      <c r="C129" s="13"/>
      <c r="D129" s="11"/>
      <c r="E129" s="11"/>
      <c r="F129" s="11"/>
      <c r="G129" s="11"/>
      <c r="H129" s="13"/>
      <c r="I129" s="13"/>
      <c r="J129" s="31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1"/>
      <c r="BV129" s="39"/>
    </row>
    <row r="130" spans="1:74" s="18" customFormat="1" ht="15">
      <c r="A130" s="13"/>
      <c r="B130" s="13"/>
      <c r="C130" s="13"/>
      <c r="D130" s="13"/>
      <c r="E130" s="13"/>
      <c r="F130" s="13"/>
      <c r="G130" s="13"/>
      <c r="H130" s="13"/>
      <c r="I130" s="13"/>
      <c r="J130" s="31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1"/>
      <c r="BV130" s="39"/>
    </row>
    <row r="131" spans="1:74" s="18" customFormat="1" ht="15">
      <c r="A131" s="13"/>
      <c r="B131" s="11"/>
      <c r="C131" s="13"/>
      <c r="D131" s="13"/>
      <c r="E131" s="13"/>
      <c r="F131" s="13"/>
      <c r="G131" s="13"/>
      <c r="H131" s="13"/>
      <c r="I131" s="13"/>
      <c r="J131" s="31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1"/>
      <c r="BV131" s="39"/>
    </row>
    <row r="132" spans="1:74" s="18" customFormat="1" ht="15">
      <c r="A132" s="13"/>
      <c r="B132" s="13"/>
      <c r="C132" s="13"/>
      <c r="D132" s="13"/>
      <c r="E132" s="13"/>
      <c r="F132" s="13"/>
      <c r="G132" s="13"/>
      <c r="H132" s="13"/>
      <c r="I132" s="13"/>
      <c r="J132" s="31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1"/>
      <c r="BV132" s="39"/>
    </row>
    <row r="133" spans="1:74" s="18" customFormat="1" ht="15">
      <c r="A133" s="13"/>
      <c r="H133" s="13"/>
      <c r="I133" s="13"/>
      <c r="J133" s="31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1"/>
      <c r="BV133" s="39"/>
    </row>
    <row r="134" spans="1:74" s="18" customFormat="1" ht="15">
      <c r="A134" s="13"/>
      <c r="B134" s="13"/>
      <c r="C134" s="13"/>
      <c r="D134" s="13"/>
      <c r="E134" s="13"/>
      <c r="F134" s="13"/>
      <c r="G134" s="13"/>
      <c r="H134" s="13"/>
      <c r="I134" s="13"/>
      <c r="J134" s="31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1"/>
      <c r="BV134" s="39"/>
    </row>
    <row r="135" spans="1:74" s="18" customFormat="1" ht="15">
      <c r="A135" s="13"/>
      <c r="B135" s="13"/>
      <c r="C135" s="13"/>
      <c r="D135" s="13"/>
      <c r="E135" s="13"/>
      <c r="F135" s="13"/>
      <c r="G135" s="13"/>
      <c r="H135" s="13"/>
      <c r="I135" s="13"/>
      <c r="J135" s="31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1"/>
      <c r="BV135" s="39"/>
    </row>
    <row r="136" spans="1:74" s="18" customFormat="1" ht="15">
      <c r="A136" s="13"/>
      <c r="B136" s="13"/>
      <c r="C136" s="13"/>
      <c r="D136" s="13"/>
      <c r="E136" s="13"/>
      <c r="F136" s="13"/>
      <c r="G136" s="13"/>
      <c r="H136" s="13"/>
      <c r="I136" s="13"/>
      <c r="J136" s="31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1"/>
      <c r="BV136" s="39"/>
    </row>
    <row r="137" spans="1:74" s="18" customFormat="1" ht="15">
      <c r="A137" s="13"/>
      <c r="B137" s="13"/>
      <c r="C137" s="13"/>
      <c r="D137" s="13"/>
      <c r="E137" s="13"/>
      <c r="F137" s="13"/>
      <c r="G137" s="13"/>
      <c r="H137" s="13"/>
      <c r="I137" s="13"/>
      <c r="J137" s="31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1"/>
      <c r="BV137" s="39"/>
    </row>
    <row r="138" spans="1:74" s="18" customFormat="1" ht="15">
      <c r="A138" s="11"/>
      <c r="B138" s="13"/>
      <c r="C138" s="13"/>
      <c r="D138" s="11"/>
      <c r="E138" s="11"/>
      <c r="F138" s="11"/>
      <c r="G138" s="11"/>
      <c r="H138" s="13"/>
      <c r="I138" s="13"/>
      <c r="J138" s="31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1"/>
      <c r="BV138" s="39"/>
    </row>
    <row r="139" spans="1:74" s="18" customFormat="1" ht="15">
      <c r="A139" s="13"/>
      <c r="B139" s="13"/>
      <c r="C139" s="13"/>
      <c r="D139" s="11"/>
      <c r="E139" s="11"/>
      <c r="F139" s="11"/>
      <c r="G139" s="11"/>
      <c r="H139" s="13"/>
      <c r="I139" s="13"/>
      <c r="J139" s="31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1"/>
      <c r="BV139" s="39"/>
    </row>
    <row r="140" spans="1:74" s="18" customFormat="1" ht="15">
      <c r="A140" s="13"/>
      <c r="B140" s="13"/>
      <c r="C140" s="13"/>
      <c r="D140" s="13"/>
      <c r="E140" s="13"/>
      <c r="F140" s="13"/>
      <c r="G140" s="13"/>
      <c r="H140" s="13"/>
      <c r="I140" s="13"/>
      <c r="J140" s="31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1"/>
      <c r="BV140" s="39"/>
    </row>
    <row r="141" spans="1:74" s="18" customFormat="1" ht="15.75">
      <c r="A141" s="13"/>
      <c r="B141" s="13"/>
      <c r="C141" s="13"/>
      <c r="D141" s="11"/>
      <c r="E141" s="11"/>
      <c r="F141" s="11"/>
      <c r="G141" s="11"/>
      <c r="H141" s="13"/>
      <c r="I141" s="13"/>
      <c r="J141" s="31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13"/>
      <c r="AG141" s="13"/>
      <c r="AH141" s="36"/>
      <c r="AI141" s="36"/>
      <c r="AJ141" s="36"/>
      <c r="AK141" s="36"/>
      <c r="AL141" s="36"/>
      <c r="AM141" s="13"/>
      <c r="AN141" s="13"/>
      <c r="AO141" s="36"/>
      <c r="AP141" s="36"/>
      <c r="AQ141" s="36"/>
      <c r="AR141" s="36"/>
      <c r="AS141" s="36"/>
      <c r="AT141" s="13"/>
      <c r="AU141" s="13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13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11"/>
      <c r="BV141" s="39"/>
    </row>
    <row r="142" spans="1:74" s="18" customFormat="1" ht="15">
      <c r="A142" s="13"/>
      <c r="B142" s="11"/>
      <c r="C142" s="11"/>
      <c r="D142" s="11"/>
      <c r="E142" s="11"/>
      <c r="F142" s="11"/>
      <c r="G142" s="11"/>
      <c r="H142" s="11"/>
      <c r="I142" s="11"/>
      <c r="J142" s="3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39"/>
    </row>
    <row r="143" spans="1:74" s="18" customFormat="1" ht="15">
      <c r="A143" s="13"/>
      <c r="B143" s="11"/>
      <c r="C143" s="11"/>
      <c r="D143" s="13"/>
      <c r="E143" s="13"/>
      <c r="F143" s="13"/>
      <c r="G143" s="13"/>
      <c r="H143" s="13"/>
      <c r="I143" s="13"/>
      <c r="J143" s="31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1"/>
      <c r="BV143" s="39"/>
    </row>
    <row r="144" spans="1:74" s="18" customFormat="1" ht="15">
      <c r="A144" s="13"/>
      <c r="B144" s="11"/>
      <c r="C144" s="11"/>
      <c r="D144" s="11"/>
      <c r="E144" s="11"/>
      <c r="F144" s="11"/>
      <c r="G144" s="11"/>
      <c r="H144" s="13"/>
      <c r="I144" s="13"/>
      <c r="J144" s="31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1"/>
      <c r="BV144" s="39"/>
    </row>
    <row r="145" spans="1:74" s="18" customFormat="1" ht="15">
      <c r="A145" s="13"/>
      <c r="B145" s="13"/>
      <c r="C145" s="13"/>
      <c r="D145" s="11"/>
      <c r="E145" s="11"/>
      <c r="F145" s="11"/>
      <c r="G145" s="11"/>
      <c r="H145" s="13"/>
      <c r="I145" s="13"/>
      <c r="J145" s="31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1"/>
      <c r="BV145" s="39"/>
    </row>
    <row r="146" spans="1:74" s="18" customFormat="1" ht="15">
      <c r="A146" s="13"/>
      <c r="B146" s="11"/>
      <c r="C146" s="11"/>
      <c r="D146" s="11"/>
      <c r="E146" s="11"/>
      <c r="F146" s="11"/>
      <c r="G146" s="11"/>
      <c r="H146" s="11"/>
      <c r="I146" s="11"/>
      <c r="J146" s="3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39"/>
    </row>
    <row r="147" spans="1:74" s="18" customFormat="1" ht="15">
      <c r="A147" s="13"/>
      <c r="B147" s="11"/>
      <c r="C147" s="11"/>
      <c r="D147" s="11"/>
      <c r="E147" s="11"/>
      <c r="F147" s="11"/>
      <c r="G147" s="11"/>
      <c r="H147" s="11"/>
      <c r="I147" s="11"/>
      <c r="J147" s="3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39"/>
    </row>
    <row r="148" spans="1:74" s="18" customFormat="1" ht="15">
      <c r="A148" s="13"/>
      <c r="B148" s="13"/>
      <c r="C148" s="13"/>
      <c r="D148" s="11"/>
      <c r="E148" s="11"/>
      <c r="F148" s="11"/>
      <c r="G148" s="11"/>
      <c r="H148" s="13"/>
      <c r="I148" s="13"/>
      <c r="J148" s="31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1"/>
      <c r="BV148" s="39"/>
    </row>
    <row r="149" spans="1:74" s="18" customFormat="1" ht="15">
      <c r="A149" s="13"/>
      <c r="B149" s="13"/>
      <c r="C149" s="13"/>
      <c r="D149" s="11"/>
      <c r="E149" s="11"/>
      <c r="F149" s="11"/>
      <c r="G149" s="11"/>
      <c r="H149" s="13"/>
      <c r="I149" s="13"/>
      <c r="J149" s="31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1"/>
      <c r="BV149" s="39"/>
    </row>
    <row r="150" spans="1:74" s="18" customFormat="1" ht="15">
      <c r="A150" s="13"/>
      <c r="B150" s="13"/>
      <c r="C150" s="13"/>
      <c r="D150" s="11"/>
      <c r="E150" s="11"/>
      <c r="F150" s="11"/>
      <c r="G150" s="11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1"/>
      <c r="BV150" s="39"/>
    </row>
    <row r="151" spans="1:74" s="18" customFormat="1" ht="15">
      <c r="A151" s="13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39"/>
    </row>
    <row r="152" spans="1:74" s="18" customFormat="1" ht="15">
      <c r="A152" s="13"/>
      <c r="B152" s="11"/>
      <c r="C152" s="13"/>
      <c r="D152" s="11"/>
      <c r="E152" s="11"/>
      <c r="F152" s="11"/>
      <c r="G152" s="11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1"/>
      <c r="BV152" s="39"/>
    </row>
    <row r="153" spans="1:74" s="18" customFormat="1" ht="15">
      <c r="A153" s="13"/>
      <c r="B153" s="11"/>
      <c r="C153" s="11"/>
      <c r="D153" s="11"/>
      <c r="E153" s="11"/>
      <c r="F153" s="11"/>
      <c r="G153" s="11"/>
      <c r="H153" s="11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1"/>
      <c r="BV153" s="39"/>
    </row>
    <row r="154" spans="1:74" s="18" customFormat="1" ht="15">
      <c r="A154" s="13"/>
      <c r="B154" s="13"/>
      <c r="C154" s="13"/>
      <c r="D154" s="11"/>
      <c r="E154" s="11"/>
      <c r="F154" s="11"/>
      <c r="G154" s="11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1"/>
      <c r="BV154" s="39"/>
    </row>
    <row r="155" spans="1:74" s="18" customFormat="1" ht="15">
      <c r="A155" s="13"/>
      <c r="B155" s="11"/>
      <c r="C155" s="11"/>
      <c r="D155" s="11"/>
      <c r="E155" s="11"/>
      <c r="F155" s="11"/>
      <c r="G155" s="11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1"/>
      <c r="BV155" s="39"/>
    </row>
    <row r="156" spans="1:74" s="18" customFormat="1" ht="15">
      <c r="A156" s="13"/>
      <c r="B156" s="11"/>
      <c r="C156" s="13"/>
      <c r="D156" s="11"/>
      <c r="E156" s="11"/>
      <c r="F156" s="11"/>
      <c r="G156" s="11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1"/>
      <c r="AG156" s="11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1"/>
      <c r="BV156" s="39"/>
    </row>
    <row r="157" spans="1:74" s="18" customFormat="1" ht="15">
      <c r="A157" s="13"/>
      <c r="B157" s="11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1"/>
      <c r="BV157" s="39"/>
    </row>
    <row r="158" spans="1:74" s="18" customFormat="1" ht="15">
      <c r="A158" s="13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39"/>
    </row>
    <row r="159" spans="1:74" s="18" customFormat="1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1"/>
      <c r="BV159" s="39"/>
    </row>
    <row r="160" spans="1:74" s="18" customFormat="1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1"/>
      <c r="BV160" s="39"/>
    </row>
    <row r="161" spans="1:74" s="18" customFormat="1" ht="15">
      <c r="A161" s="13"/>
      <c r="B161" s="11"/>
      <c r="C161" s="13"/>
      <c r="D161" s="11"/>
      <c r="E161" s="11"/>
      <c r="F161" s="11"/>
      <c r="G161" s="11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1"/>
      <c r="AG161" s="11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1"/>
      <c r="BV161" s="39"/>
    </row>
    <row r="162" spans="1:74" s="18" customFormat="1" ht="15">
      <c r="A162" s="13"/>
      <c r="B162" s="11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1"/>
      <c r="BV162" s="39"/>
    </row>
    <row r="163" spans="1:74" s="18" customFormat="1" ht="15">
      <c r="A163" s="13"/>
      <c r="B163" s="11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1"/>
      <c r="BV163" s="39"/>
    </row>
    <row r="164" spans="1:74" s="18" customFormat="1" ht="15">
      <c r="A164" s="13"/>
      <c r="B164" s="11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1"/>
      <c r="BV164" s="39"/>
    </row>
    <row r="165" spans="1:74" s="18" customFormat="1" ht="15">
      <c r="A165" s="13"/>
      <c r="B165" s="11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1"/>
      <c r="BV165" s="39"/>
    </row>
    <row r="166" spans="1:74" s="18" customFormat="1" ht="15">
      <c r="A166" s="13"/>
      <c r="B166" s="11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1"/>
      <c r="BV166" s="39"/>
    </row>
    <row r="167" spans="1:74" s="18" customFormat="1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1"/>
      <c r="BV167" s="39"/>
    </row>
    <row r="168" spans="1:74" s="18" customFormat="1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1"/>
      <c r="BV168" s="39"/>
    </row>
    <row r="169" spans="4:73" s="18" customFormat="1" ht="12.75">
      <c r="D169" s="9"/>
      <c r="E169" s="9"/>
      <c r="F169" s="9"/>
      <c r="G169" s="9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</row>
    <row r="170" spans="4:73" s="18" customFormat="1" ht="12.75">
      <c r="D170" s="9"/>
      <c r="E170" s="9"/>
      <c r="F170" s="9"/>
      <c r="G170" s="9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</row>
    <row r="171" spans="4:73" s="18" customFormat="1" ht="12.75">
      <c r="D171" s="9"/>
      <c r="E171" s="9"/>
      <c r="F171" s="9"/>
      <c r="G171" s="9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</row>
    <row r="172" spans="4:73" s="18" customFormat="1" ht="12.75"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</row>
    <row r="173" spans="4:73" s="18" customFormat="1" ht="12.75"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</row>
    <row r="174" spans="4:73" s="18" customFormat="1" ht="12.75"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</row>
    <row r="175" spans="4:73" s="18" customFormat="1" ht="12.75"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</row>
    <row r="176" spans="4:73" s="18" customFormat="1" ht="12.75"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</row>
    <row r="177" spans="4:73" s="18" customFormat="1" ht="12.75"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</row>
    <row r="178" spans="4:73" s="18" customFormat="1" ht="12.75"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</row>
    <row r="179" s="18" customFormat="1" ht="12.75"/>
    <row r="180" s="18" customFormat="1" ht="12.75"/>
    <row r="181" s="18" customFormat="1" ht="12.75"/>
    <row r="182" spans="11:17" ht="12.75">
      <c r="K182" s="18"/>
      <c r="L182" s="18"/>
      <c r="M182" s="18"/>
      <c r="N182" s="18"/>
      <c r="O182" s="18"/>
      <c r="P182" s="18"/>
      <c r="Q182" s="18"/>
    </row>
    <row r="183" spans="11:17" ht="12.75">
      <c r="K183" s="18"/>
      <c r="L183" s="18"/>
      <c r="M183" s="18"/>
      <c r="N183" s="18"/>
      <c r="O183" s="18"/>
      <c r="P183" s="18"/>
      <c r="Q183" s="18"/>
    </row>
    <row r="184" spans="11:17" ht="12.75">
      <c r="K184" s="18"/>
      <c r="L184" s="18"/>
      <c r="M184" s="18"/>
      <c r="N184" s="18"/>
      <c r="O184" s="18"/>
      <c r="P184" s="18"/>
      <c r="Q184" s="18"/>
    </row>
    <row r="185" spans="11:17" ht="12.75">
      <c r="K185" s="18"/>
      <c r="L185" s="18"/>
      <c r="M185" s="18"/>
      <c r="N185" s="18"/>
      <c r="O185" s="18"/>
      <c r="P185" s="18"/>
      <c r="Q185" s="18"/>
    </row>
    <row r="186" spans="11:17" ht="12.75">
      <c r="K186" s="18"/>
      <c r="L186" s="18"/>
      <c r="M186" s="18"/>
      <c r="N186" s="18"/>
      <c r="O186" s="18"/>
      <c r="P186" s="18"/>
      <c r="Q186" s="18"/>
    </row>
    <row r="187" spans="11:17" ht="12.75">
      <c r="K187" s="18"/>
      <c r="L187" s="18"/>
      <c r="M187" s="18"/>
      <c r="N187" s="18"/>
      <c r="O187" s="18"/>
      <c r="P187" s="18"/>
      <c r="Q187" s="18"/>
    </row>
    <row r="188" spans="11:17" ht="12.75">
      <c r="K188" s="18"/>
      <c r="L188" s="18"/>
      <c r="M188" s="18"/>
      <c r="N188" s="18"/>
      <c r="O188" s="18"/>
      <c r="P188" s="18"/>
      <c r="Q188" s="18"/>
    </row>
    <row r="189" spans="11:17" ht="12.75">
      <c r="K189" s="18"/>
      <c r="L189" s="18"/>
      <c r="M189" s="18"/>
      <c r="N189" s="18"/>
      <c r="O189" s="18"/>
      <c r="P189" s="18"/>
      <c r="Q189" s="18"/>
    </row>
    <row r="190" spans="11:17" ht="12.75">
      <c r="K190" s="18"/>
      <c r="L190" s="18"/>
      <c r="M190" s="18"/>
      <c r="N190" s="18"/>
      <c r="O190" s="18"/>
      <c r="P190" s="18"/>
      <c r="Q190" s="18"/>
    </row>
    <row r="191" spans="11:17" ht="12.75">
      <c r="K191" s="18"/>
      <c r="L191" s="18"/>
      <c r="M191" s="18"/>
      <c r="N191" s="18"/>
      <c r="O191" s="18"/>
      <c r="P191" s="18"/>
      <c r="Q191" s="18"/>
    </row>
    <row r="192" spans="11:17" ht="12.75">
      <c r="K192" s="18"/>
      <c r="L192" s="18"/>
      <c r="M192" s="18"/>
      <c r="N192" s="18"/>
      <c r="O192" s="18"/>
      <c r="P192" s="18"/>
      <c r="Q192" s="18"/>
    </row>
    <row r="193" spans="11:17" ht="12.75">
      <c r="K193" s="18"/>
      <c r="L193" s="18"/>
      <c r="M193" s="18"/>
      <c r="N193" s="18"/>
      <c r="O193" s="18"/>
      <c r="P193" s="18"/>
      <c r="Q193" s="18"/>
    </row>
    <row r="194" spans="11:17" ht="12.75">
      <c r="K194" s="18"/>
      <c r="L194" s="18"/>
      <c r="M194" s="18"/>
      <c r="N194" s="18"/>
      <c r="O194" s="18"/>
      <c r="P194" s="18"/>
      <c r="Q194" s="18"/>
    </row>
    <row r="195" spans="11:17" ht="12.75">
      <c r="K195" s="18"/>
      <c r="L195" s="18"/>
      <c r="M195" s="18"/>
      <c r="N195" s="18"/>
      <c r="O195" s="18"/>
      <c r="P195" s="18"/>
      <c r="Q195" s="18"/>
    </row>
    <row r="196" spans="11:17" ht="12.75">
      <c r="K196" s="18"/>
      <c r="L196" s="18"/>
      <c r="M196" s="18"/>
      <c r="N196" s="18"/>
      <c r="O196" s="18"/>
      <c r="P196" s="18"/>
      <c r="Q196" s="18"/>
    </row>
    <row r="197" spans="11:17" ht="12.75">
      <c r="K197" s="18"/>
      <c r="L197" s="18"/>
      <c r="M197" s="18"/>
      <c r="N197" s="18"/>
      <c r="O197" s="18"/>
      <c r="P197" s="18"/>
      <c r="Q197" s="18"/>
    </row>
    <row r="198" spans="11:17" ht="12.75">
      <c r="K198" s="18"/>
      <c r="L198" s="18"/>
      <c r="M198" s="18"/>
      <c r="N198" s="18"/>
      <c r="O198" s="18"/>
      <c r="P198" s="18"/>
      <c r="Q198" s="18"/>
    </row>
    <row r="199" spans="11:17" ht="12.75">
      <c r="K199" s="18"/>
      <c r="L199" s="18"/>
      <c r="M199" s="18"/>
      <c r="N199" s="18"/>
      <c r="O199" s="18"/>
      <c r="P199" s="18"/>
      <c r="Q199" s="18"/>
    </row>
    <row r="200" spans="11:17" ht="12.75">
      <c r="K200" s="18"/>
      <c r="L200" s="18"/>
      <c r="M200" s="18"/>
      <c r="N200" s="18"/>
      <c r="O200" s="18"/>
      <c r="P200" s="18"/>
      <c r="Q200" s="18"/>
    </row>
    <row r="201" spans="11:17" ht="12.75">
      <c r="K201" s="18"/>
      <c r="L201" s="18"/>
      <c r="M201" s="18"/>
      <c r="N201" s="18"/>
      <c r="O201" s="18"/>
      <c r="P201" s="18"/>
      <c r="Q201" s="18"/>
    </row>
    <row r="202" spans="11:17" ht="12.75">
      <c r="K202" s="18"/>
      <c r="L202" s="18"/>
      <c r="M202" s="18"/>
      <c r="N202" s="18"/>
      <c r="O202" s="18"/>
      <c r="P202" s="18"/>
      <c r="Q202" s="18"/>
    </row>
    <row r="203" spans="11:17" ht="12.75">
      <c r="K203" s="18"/>
      <c r="L203" s="18"/>
      <c r="M203" s="18"/>
      <c r="N203" s="18"/>
      <c r="O203" s="18"/>
      <c r="P203" s="18"/>
      <c r="Q203" s="18"/>
    </row>
    <row r="204" spans="11:17" ht="12.75">
      <c r="K204" s="18"/>
      <c r="L204" s="18"/>
      <c r="M204" s="18"/>
      <c r="N204" s="18"/>
      <c r="O204" s="18"/>
      <c r="P204" s="18"/>
      <c r="Q204" s="18"/>
    </row>
    <row r="205" spans="11:17" ht="12.75">
      <c r="K205" s="18"/>
      <c r="L205" s="18"/>
      <c r="M205" s="18"/>
      <c r="N205" s="18"/>
      <c r="O205" s="18"/>
      <c r="P205" s="18"/>
      <c r="Q205" s="18"/>
    </row>
    <row r="206" spans="11:17" ht="12.75">
      <c r="K206" s="18"/>
      <c r="L206" s="18"/>
      <c r="M206" s="18"/>
      <c r="N206" s="18"/>
      <c r="O206" s="18"/>
      <c r="P206" s="18"/>
      <c r="Q206" s="18"/>
    </row>
    <row r="207" spans="11:17" ht="12.75">
      <c r="K207" s="18"/>
      <c r="L207" s="18"/>
      <c r="M207" s="18"/>
      <c r="N207" s="18"/>
      <c r="O207" s="18"/>
      <c r="P207" s="18"/>
      <c r="Q207" s="18"/>
    </row>
    <row r="208" spans="11:17" ht="12.75">
      <c r="K208" s="18"/>
      <c r="L208" s="18"/>
      <c r="M208" s="18"/>
      <c r="N208" s="18"/>
      <c r="O208" s="18"/>
      <c r="P208" s="18"/>
      <c r="Q208" s="18"/>
    </row>
    <row r="209" spans="11:17" ht="12.75">
      <c r="K209" s="18"/>
      <c r="L209" s="18"/>
      <c r="M209" s="18"/>
      <c r="N209" s="18"/>
      <c r="O209" s="18"/>
      <c r="P209" s="18"/>
      <c r="Q209" s="18"/>
    </row>
    <row r="210" spans="11:17" ht="12.75">
      <c r="K210" s="18"/>
      <c r="L210" s="18"/>
      <c r="M210" s="18"/>
      <c r="N210" s="18"/>
      <c r="O210" s="18"/>
      <c r="P210" s="18"/>
      <c r="Q210" s="18"/>
    </row>
    <row r="211" spans="11:17" ht="12.75">
      <c r="K211" s="18"/>
      <c r="L211" s="18"/>
      <c r="M211" s="18"/>
      <c r="N211" s="18"/>
      <c r="O211" s="18"/>
      <c r="P211" s="18"/>
      <c r="Q211" s="18"/>
    </row>
    <row r="212" spans="11:17" ht="12.75">
      <c r="K212" s="18"/>
      <c r="L212" s="18"/>
      <c r="M212" s="18"/>
      <c r="N212" s="18"/>
      <c r="O212" s="18"/>
      <c r="P212" s="18"/>
      <c r="Q212" s="18"/>
    </row>
    <row r="213" spans="11:17" ht="12.75">
      <c r="K213" s="18"/>
      <c r="L213" s="18"/>
      <c r="M213" s="18"/>
      <c r="N213" s="18"/>
      <c r="O213" s="18"/>
      <c r="P213" s="18"/>
      <c r="Q213" s="18"/>
    </row>
    <row r="214" spans="11:17" ht="12.75">
      <c r="K214" s="18"/>
      <c r="L214" s="18"/>
      <c r="M214" s="18"/>
      <c r="N214" s="18"/>
      <c r="O214" s="18"/>
      <c r="P214" s="18"/>
      <c r="Q214" s="18"/>
    </row>
    <row r="215" spans="11:17" ht="12.75">
      <c r="K215" s="18"/>
      <c r="L215" s="18"/>
      <c r="M215" s="18"/>
      <c r="N215" s="18"/>
      <c r="O215" s="18"/>
      <c r="P215" s="18"/>
      <c r="Q215" s="18"/>
    </row>
    <row r="216" spans="11:17" ht="12.75">
      <c r="K216" s="18"/>
      <c r="L216" s="18"/>
      <c r="M216" s="18"/>
      <c r="N216" s="18"/>
      <c r="O216" s="18"/>
      <c r="P216" s="18"/>
      <c r="Q216" s="18"/>
    </row>
    <row r="217" spans="11:17" ht="12.75">
      <c r="K217" s="18"/>
      <c r="L217" s="18"/>
      <c r="M217" s="18"/>
      <c r="N217" s="18"/>
      <c r="O217" s="18"/>
      <c r="P217" s="18"/>
      <c r="Q217" s="18"/>
    </row>
    <row r="218" spans="11:17" ht="12.75">
      <c r="K218" s="18"/>
      <c r="L218" s="18"/>
      <c r="M218" s="18"/>
      <c r="N218" s="18"/>
      <c r="O218" s="18"/>
      <c r="P218" s="18"/>
      <c r="Q218" s="18"/>
    </row>
    <row r="219" spans="11:17" ht="12.75">
      <c r="K219" s="18"/>
      <c r="L219" s="18"/>
      <c r="M219" s="18"/>
      <c r="N219" s="18"/>
      <c r="O219" s="18"/>
      <c r="P219" s="18"/>
      <c r="Q219" s="18"/>
    </row>
    <row r="220" spans="11:17" ht="12.75">
      <c r="K220" s="18"/>
      <c r="L220" s="18"/>
      <c r="M220" s="18"/>
      <c r="N220" s="18"/>
      <c r="O220" s="18"/>
      <c r="P220" s="18"/>
      <c r="Q220" s="18"/>
    </row>
    <row r="221" spans="11:17" ht="12.75">
      <c r="K221" s="18"/>
      <c r="L221" s="18"/>
      <c r="M221" s="18"/>
      <c r="N221" s="18"/>
      <c r="O221" s="18"/>
      <c r="P221" s="18"/>
      <c r="Q221" s="18"/>
    </row>
    <row r="222" spans="11:17" ht="12.75">
      <c r="K222" s="18"/>
      <c r="L222" s="18"/>
      <c r="M222" s="18"/>
      <c r="N222" s="18"/>
      <c r="O222" s="18"/>
      <c r="P222" s="18"/>
      <c r="Q222" s="18"/>
    </row>
    <row r="223" spans="11:17" ht="12.75">
      <c r="K223" s="18"/>
      <c r="L223" s="18"/>
      <c r="M223" s="18"/>
      <c r="N223" s="18"/>
      <c r="O223" s="18"/>
      <c r="P223" s="18"/>
      <c r="Q223" s="18"/>
    </row>
    <row r="224" spans="11:17" ht="12.75">
      <c r="K224" s="18"/>
      <c r="L224" s="18"/>
      <c r="M224" s="18"/>
      <c r="N224" s="18"/>
      <c r="O224" s="18"/>
      <c r="P224" s="18"/>
      <c r="Q224" s="18"/>
    </row>
    <row r="225" spans="11:17" ht="12.75">
      <c r="K225" s="18"/>
      <c r="L225" s="18"/>
      <c r="M225" s="18"/>
      <c r="N225" s="18"/>
      <c r="O225" s="18"/>
      <c r="P225" s="18"/>
      <c r="Q225" s="18"/>
    </row>
    <row r="226" spans="11:17" ht="12.75">
      <c r="K226" s="18"/>
      <c r="L226" s="18"/>
      <c r="M226" s="18"/>
      <c r="N226" s="18"/>
      <c r="O226" s="18"/>
      <c r="P226" s="18"/>
      <c r="Q226" s="18"/>
    </row>
    <row r="227" spans="11:17" ht="12.75">
      <c r="K227" s="18"/>
      <c r="L227" s="18"/>
      <c r="M227" s="18"/>
      <c r="N227" s="18"/>
      <c r="O227" s="18"/>
      <c r="P227" s="18"/>
      <c r="Q227" s="18"/>
    </row>
    <row r="228" spans="11:17" ht="12.75">
      <c r="K228" s="18"/>
      <c r="L228" s="18"/>
      <c r="M228" s="18"/>
      <c r="N228" s="18"/>
      <c r="O228" s="18"/>
      <c r="P228" s="18"/>
      <c r="Q228" s="18"/>
    </row>
    <row r="229" spans="11:17" ht="12.75">
      <c r="K229" s="18"/>
      <c r="L229" s="18"/>
      <c r="M229" s="18"/>
      <c r="N229" s="18"/>
      <c r="O229" s="18"/>
      <c r="P229" s="18"/>
      <c r="Q229" s="18"/>
    </row>
    <row r="230" spans="11:17" ht="12.75">
      <c r="K230" s="18"/>
      <c r="L230" s="18"/>
      <c r="M230" s="18"/>
      <c r="N230" s="18"/>
      <c r="O230" s="18"/>
      <c r="P230" s="18"/>
      <c r="Q230" s="18"/>
    </row>
    <row r="231" spans="11:17" ht="12.75">
      <c r="K231" s="18"/>
      <c r="L231" s="18"/>
      <c r="M231" s="18"/>
      <c r="N231" s="18"/>
      <c r="O231" s="18"/>
      <c r="P231" s="18"/>
      <c r="Q231" s="18"/>
    </row>
    <row r="232" spans="11:17" ht="12.75">
      <c r="K232" s="18"/>
      <c r="L232" s="18"/>
      <c r="M232" s="18"/>
      <c r="N232" s="18"/>
      <c r="O232" s="18"/>
      <c r="P232" s="18"/>
      <c r="Q232" s="18"/>
    </row>
    <row r="233" spans="11:17" ht="12.75">
      <c r="K233" s="18"/>
      <c r="L233" s="18"/>
      <c r="M233" s="18"/>
      <c r="N233" s="18"/>
      <c r="O233" s="18"/>
      <c r="P233" s="18"/>
      <c r="Q233" s="18"/>
    </row>
    <row r="234" spans="11:17" ht="12.75">
      <c r="K234" s="18"/>
      <c r="L234" s="18"/>
      <c r="M234" s="18"/>
      <c r="N234" s="18"/>
      <c r="O234" s="18"/>
      <c r="P234" s="18"/>
      <c r="Q234" s="18"/>
    </row>
    <row r="235" spans="1:73" ht="12.75">
      <c r="A235" s="1"/>
      <c r="B235" s="1"/>
      <c r="C235" s="1"/>
      <c r="D235" s="126"/>
      <c r="E235" s="126"/>
      <c r="F235" s="126"/>
      <c r="G235" s="126"/>
      <c r="H235" s="126"/>
      <c r="I235" s="126"/>
      <c r="J235" s="9"/>
      <c r="K235" s="127"/>
      <c r="L235" s="127"/>
      <c r="M235" s="126"/>
      <c r="N235" s="126"/>
      <c r="O235" s="126"/>
      <c r="P235" s="9"/>
      <c r="Q235" s="9"/>
      <c r="R235" s="128"/>
      <c r="S235" s="128"/>
      <c r="T235" s="129"/>
      <c r="U235" s="129"/>
      <c r="V235" s="129"/>
      <c r="W235" s="16"/>
      <c r="X235" s="16"/>
      <c r="Y235" s="129"/>
      <c r="Z235" s="129"/>
      <c r="AA235" s="129"/>
      <c r="AB235" s="129"/>
      <c r="AC235" s="129"/>
      <c r="AD235" s="16"/>
      <c r="AE235" s="16"/>
      <c r="AF235" s="129"/>
      <c r="AG235" s="129"/>
      <c r="AH235" s="129"/>
      <c r="AI235" s="129"/>
      <c r="AJ235" s="129"/>
      <c r="AK235" s="16"/>
      <c r="AL235" s="16"/>
      <c r="AM235" s="129"/>
      <c r="AN235" s="129"/>
      <c r="AO235" s="129"/>
      <c r="AP235" s="129"/>
      <c r="AQ235" s="129"/>
      <c r="AR235" s="16"/>
      <c r="AS235" s="16"/>
      <c r="AT235" s="129"/>
      <c r="AU235" s="129"/>
      <c r="AV235" s="129"/>
      <c r="AW235" s="129"/>
      <c r="AX235" s="129"/>
      <c r="AY235" s="16"/>
      <c r="AZ235" s="16"/>
      <c r="BA235" s="129"/>
      <c r="BB235" s="129"/>
      <c r="BC235" s="129"/>
      <c r="BD235" s="129"/>
      <c r="BE235" s="129"/>
      <c r="BF235" s="16"/>
      <c r="BG235" s="16"/>
      <c r="BH235" s="129"/>
      <c r="BI235" s="129"/>
      <c r="BJ235" s="129"/>
      <c r="BK235" s="129"/>
      <c r="BL235" s="129"/>
      <c r="BM235" s="16"/>
      <c r="BN235" s="16"/>
      <c r="BO235" s="16"/>
      <c r="BP235" s="16"/>
      <c r="BQ235" s="16"/>
      <c r="BR235" s="16"/>
      <c r="BS235" s="16"/>
      <c r="BT235" s="16"/>
      <c r="BU235" s="135"/>
    </row>
    <row r="236" spans="1:73" ht="12.75">
      <c r="A236" s="1"/>
      <c r="B236" s="2"/>
      <c r="C236" s="1"/>
      <c r="D236" s="127"/>
      <c r="E236" s="127"/>
      <c r="F236" s="127"/>
      <c r="G236" s="127"/>
      <c r="H236" s="127"/>
      <c r="I236" s="127"/>
      <c r="J236" s="21"/>
      <c r="K236" s="127"/>
      <c r="L236" s="127"/>
      <c r="M236" s="127"/>
      <c r="N236" s="127"/>
      <c r="O236" s="127"/>
      <c r="P236" s="21"/>
      <c r="Q236" s="21"/>
      <c r="R236" s="133"/>
      <c r="S236" s="133"/>
      <c r="T236" s="128"/>
      <c r="U236" s="128"/>
      <c r="V236" s="128"/>
      <c r="W236" s="8"/>
      <c r="X236" s="8"/>
      <c r="Y236" s="133"/>
      <c r="Z236" s="133"/>
      <c r="AA236" s="128"/>
      <c r="AB236" s="128"/>
      <c r="AC236" s="128"/>
      <c r="AD236" s="8"/>
      <c r="AE236" s="8"/>
      <c r="AF236" s="133"/>
      <c r="AG236" s="133"/>
      <c r="AH236" s="128"/>
      <c r="AI236" s="128"/>
      <c r="AJ236" s="128"/>
      <c r="AK236" s="8"/>
      <c r="AL236" s="8"/>
      <c r="AM236" s="133"/>
      <c r="AN236" s="133"/>
      <c r="AO236" s="128"/>
      <c r="AP236" s="128"/>
      <c r="AQ236" s="128"/>
      <c r="AR236" s="8"/>
      <c r="AS236" s="8"/>
      <c r="AT236" s="133"/>
      <c r="AU236" s="133"/>
      <c r="AV236" s="128"/>
      <c r="AW236" s="128"/>
      <c r="AX236" s="128"/>
      <c r="AY236" s="8"/>
      <c r="AZ236" s="8"/>
      <c r="BA236" s="133"/>
      <c r="BB236" s="133"/>
      <c r="BC236" s="128"/>
      <c r="BD236" s="128"/>
      <c r="BE236" s="128"/>
      <c r="BF236" s="8"/>
      <c r="BG236" s="8"/>
      <c r="BH236" s="133"/>
      <c r="BI236" s="128"/>
      <c r="BJ236" s="128"/>
      <c r="BK236" s="128"/>
      <c r="BL236" s="128"/>
      <c r="BM236" s="8"/>
      <c r="BN236" s="8"/>
      <c r="BO236" s="8"/>
      <c r="BP236" s="8"/>
      <c r="BQ236" s="8"/>
      <c r="BR236" s="8"/>
      <c r="BS236" s="8"/>
      <c r="BT236" s="8"/>
      <c r="BU236" s="135"/>
    </row>
    <row r="237" spans="1:73" ht="12.75">
      <c r="A237" s="3"/>
      <c r="B237" s="3"/>
      <c r="C237" s="3"/>
      <c r="D237" s="134"/>
      <c r="E237" s="134"/>
      <c r="F237" s="134"/>
      <c r="G237" s="134"/>
      <c r="H237" s="134"/>
      <c r="I237" s="134"/>
      <c r="J237" s="17"/>
      <c r="K237" s="134"/>
      <c r="L237" s="134"/>
      <c r="M237" s="134"/>
      <c r="N237" s="134"/>
      <c r="O237" s="134"/>
      <c r="P237" s="17"/>
      <c r="Q237" s="17"/>
      <c r="R237" s="134"/>
      <c r="S237" s="134"/>
      <c r="T237" s="134"/>
      <c r="U237" s="134"/>
      <c r="V237" s="134"/>
      <c r="W237" s="17"/>
      <c r="X237" s="17"/>
      <c r="Y237" s="134"/>
      <c r="Z237" s="134"/>
      <c r="AA237" s="134"/>
      <c r="AB237" s="134"/>
      <c r="AC237" s="134"/>
      <c r="AD237" s="17"/>
      <c r="AE237" s="17"/>
      <c r="AF237" s="134"/>
      <c r="AG237" s="134"/>
      <c r="AH237" s="134"/>
      <c r="AI237" s="134"/>
      <c r="AJ237" s="134"/>
      <c r="AK237" s="17"/>
      <c r="AL237" s="17"/>
      <c r="AM237" s="134"/>
      <c r="AN237" s="134"/>
      <c r="AO237" s="134"/>
      <c r="AP237" s="134"/>
      <c r="AQ237" s="134"/>
      <c r="AR237" s="17"/>
      <c r="AS237" s="17"/>
      <c r="AT237" s="134"/>
      <c r="AU237" s="134"/>
      <c r="AV237" s="134"/>
      <c r="AW237" s="134"/>
      <c r="AX237" s="134"/>
      <c r="AY237" s="17"/>
      <c r="AZ237" s="17"/>
      <c r="BA237" s="134"/>
      <c r="BB237" s="134"/>
      <c r="BC237" s="134"/>
      <c r="BD237" s="134"/>
      <c r="BE237" s="134"/>
      <c r="BF237" s="17"/>
      <c r="BG237" s="17"/>
      <c r="BH237" s="134"/>
      <c r="BI237" s="134"/>
      <c r="BJ237" s="134"/>
      <c r="BK237" s="134"/>
      <c r="BL237" s="134"/>
      <c r="BM237" s="17"/>
      <c r="BN237" s="17"/>
      <c r="BO237" s="17"/>
      <c r="BP237" s="17"/>
      <c r="BQ237" s="17"/>
      <c r="BR237" s="17"/>
      <c r="BS237" s="17"/>
      <c r="BT237" s="17"/>
      <c r="BU237" s="135"/>
    </row>
    <row r="238" spans="1:73" ht="12.75">
      <c r="A238" s="7"/>
      <c r="B238" s="7"/>
      <c r="C238" s="7"/>
      <c r="D238" s="4"/>
      <c r="E238" s="4"/>
      <c r="F238" s="4"/>
      <c r="G238" s="4"/>
      <c r="H238" s="4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135"/>
    </row>
    <row r="239" spans="1:7" ht="12.75">
      <c r="A239" s="7"/>
      <c r="B239" s="7"/>
      <c r="C239" s="7"/>
      <c r="D239" s="7"/>
      <c r="E239" s="7"/>
      <c r="F239" s="7"/>
      <c r="G239" s="7"/>
    </row>
    <row r="240" spans="1:7" ht="12.75">
      <c r="A240" s="7"/>
      <c r="B240" s="7"/>
      <c r="C240" s="7"/>
      <c r="D240" s="7"/>
      <c r="E240" s="7"/>
      <c r="F240" s="7"/>
      <c r="G240" s="7"/>
    </row>
    <row r="241" spans="1:7" ht="12.75">
      <c r="A241" s="7"/>
      <c r="B241" s="7"/>
      <c r="C241" s="7"/>
      <c r="D241" s="7"/>
      <c r="E241" s="7"/>
      <c r="F241" s="7"/>
      <c r="G241" s="7"/>
    </row>
    <row r="242" spans="1:7" ht="12.75">
      <c r="A242" s="7"/>
      <c r="B242" s="7"/>
      <c r="C242" s="7"/>
      <c r="D242" s="7"/>
      <c r="E242" s="7"/>
      <c r="F242" s="7"/>
      <c r="G242" s="7"/>
    </row>
    <row r="243" spans="1:7" ht="12.75">
      <c r="A243" s="7"/>
      <c r="B243" s="7"/>
      <c r="C243" s="7"/>
      <c r="D243" s="7"/>
      <c r="E243" s="7"/>
      <c r="F243" s="7"/>
      <c r="G243" s="7"/>
    </row>
    <row r="244" spans="1:7" ht="12.75">
      <c r="A244" s="7"/>
      <c r="B244" s="7"/>
      <c r="C244" s="7"/>
      <c r="D244" s="7"/>
      <c r="E244" s="7"/>
      <c r="F244" s="7"/>
      <c r="G244" s="7"/>
    </row>
    <row r="245" spans="1:7" ht="12.75">
      <c r="A245" s="7"/>
      <c r="B245" s="7"/>
      <c r="C245" s="7"/>
      <c r="D245" s="7"/>
      <c r="E245" s="7"/>
      <c r="F245" s="7"/>
      <c r="G245" s="7"/>
    </row>
    <row r="246" spans="1:7" ht="12.75">
      <c r="A246" s="7"/>
      <c r="B246" s="7"/>
      <c r="C246" s="7"/>
      <c r="D246" s="7"/>
      <c r="E246" s="7"/>
      <c r="F246" s="7"/>
      <c r="G246" s="7"/>
    </row>
    <row r="247" spans="1:7" ht="12.75">
      <c r="A247" s="7"/>
      <c r="B247" s="7"/>
      <c r="C247" s="7"/>
      <c r="D247" s="7"/>
      <c r="E247" s="7"/>
      <c r="F247" s="7"/>
      <c r="G247" s="7"/>
    </row>
    <row r="248" spans="1:7" ht="12.75">
      <c r="A248" s="7"/>
      <c r="B248" s="7"/>
      <c r="C248" s="7"/>
      <c r="D248" s="7"/>
      <c r="E248" s="7"/>
      <c r="F248" s="7"/>
      <c r="G248" s="7"/>
    </row>
    <row r="249" spans="1:7" ht="12.75">
      <c r="A249" s="7"/>
      <c r="B249" s="8"/>
      <c r="C249" s="8"/>
      <c r="D249" s="8"/>
      <c r="E249" s="8"/>
      <c r="F249" s="8"/>
      <c r="G249" s="8"/>
    </row>
    <row r="250" spans="1:7" ht="12.75">
      <c r="A250" s="7"/>
      <c r="B250" s="7"/>
      <c r="C250" s="7"/>
      <c r="D250" s="7"/>
      <c r="E250" s="7"/>
      <c r="F250" s="7"/>
      <c r="G250" s="7"/>
    </row>
    <row r="251" spans="1:7" ht="12.75">
      <c r="A251" s="7"/>
      <c r="B251" s="7"/>
      <c r="C251" s="7"/>
      <c r="D251" s="7"/>
      <c r="E251" s="7"/>
      <c r="F251" s="7"/>
      <c r="G251" s="7"/>
    </row>
    <row r="252" spans="1:7" ht="12.75">
      <c r="A252" s="7"/>
      <c r="B252" s="7"/>
      <c r="C252" s="7"/>
      <c r="D252" s="7"/>
      <c r="E252" s="7"/>
      <c r="F252" s="7"/>
      <c r="G252" s="7"/>
    </row>
    <row r="253" spans="1:7" ht="12.75">
      <c r="A253" s="7"/>
      <c r="B253" s="9"/>
      <c r="C253" s="9"/>
      <c r="D253" s="9"/>
      <c r="E253" s="9"/>
      <c r="F253" s="9"/>
      <c r="G253" s="9"/>
    </row>
    <row r="254" spans="1:7" ht="12.75">
      <c r="A254" s="6"/>
      <c r="B254" s="9"/>
      <c r="C254" s="9"/>
      <c r="D254" s="9"/>
      <c r="E254" s="9"/>
      <c r="F254" s="9"/>
      <c r="G254" s="9"/>
    </row>
    <row r="255" spans="1:7" ht="12.75">
      <c r="A255" s="5"/>
      <c r="B255" s="7"/>
      <c r="C255" s="7"/>
      <c r="D255" s="7"/>
      <c r="E255" s="7"/>
      <c r="F255" s="7"/>
      <c r="G255" s="7"/>
    </row>
    <row r="256" spans="1:7" ht="12.75">
      <c r="A256" s="5"/>
      <c r="B256" s="7"/>
      <c r="C256" s="7"/>
      <c r="D256" s="7"/>
      <c r="E256" s="7"/>
      <c r="F256" s="7"/>
      <c r="G256" s="7"/>
    </row>
    <row r="257" spans="1:7" ht="12.75">
      <c r="A257" s="5"/>
      <c r="B257" s="7"/>
      <c r="C257" s="7"/>
      <c r="D257" s="7"/>
      <c r="E257" s="7"/>
      <c r="F257" s="7"/>
      <c r="G257" s="7"/>
    </row>
    <row r="258" spans="1:7" ht="12.75">
      <c r="A258" s="5"/>
      <c r="B258" s="7"/>
      <c r="C258" s="7"/>
      <c r="D258" s="7"/>
      <c r="E258" s="7"/>
      <c r="F258" s="7"/>
      <c r="G258" s="7"/>
    </row>
    <row r="259" spans="1:7" ht="12.75">
      <c r="A259" s="5"/>
      <c r="B259" s="9"/>
      <c r="C259" s="9"/>
      <c r="D259" s="9"/>
      <c r="E259" s="9"/>
      <c r="F259" s="9"/>
      <c r="G259" s="9"/>
    </row>
    <row r="260" spans="1:7" ht="12.75">
      <c r="A260" s="5"/>
      <c r="B260" s="7"/>
      <c r="C260" s="7"/>
      <c r="D260" s="7"/>
      <c r="E260" s="7"/>
      <c r="F260" s="7"/>
      <c r="G260" s="7"/>
    </row>
  </sheetData>
  <sheetProtection/>
  <mergeCells count="62">
    <mergeCell ref="A1:C1"/>
    <mergeCell ref="AT236:AX236"/>
    <mergeCell ref="D236:I236"/>
    <mergeCell ref="K236:O236"/>
    <mergeCell ref="R236:V236"/>
    <mergeCell ref="Y235:AC235"/>
    <mergeCell ref="AF3:AJ3"/>
    <mergeCell ref="AM3:AQ3"/>
    <mergeCell ref="AT3:AX3"/>
    <mergeCell ref="E3:I3"/>
    <mergeCell ref="BU235:BU238"/>
    <mergeCell ref="BH235:BL235"/>
    <mergeCell ref="AF237:AJ237"/>
    <mergeCell ref="AM237:AQ237"/>
    <mergeCell ref="AT237:AX237"/>
    <mergeCell ref="BA237:BE237"/>
    <mergeCell ref="AM235:AQ235"/>
    <mergeCell ref="AT235:AX235"/>
    <mergeCell ref="BA235:BE235"/>
    <mergeCell ref="BA236:BE236"/>
    <mergeCell ref="D237:I237"/>
    <mergeCell ref="K237:O237"/>
    <mergeCell ref="R237:V237"/>
    <mergeCell ref="Y237:AC237"/>
    <mergeCell ref="R2:V2"/>
    <mergeCell ref="Y2:AC2"/>
    <mergeCell ref="BH236:BL236"/>
    <mergeCell ref="BH237:BL237"/>
    <mergeCell ref="Y236:AC236"/>
    <mergeCell ref="AF236:AJ236"/>
    <mergeCell ref="AM236:AQ236"/>
    <mergeCell ref="AF235:AJ235"/>
    <mergeCell ref="BO2:BS2"/>
    <mergeCell ref="BH1:BL1"/>
    <mergeCell ref="D235:I235"/>
    <mergeCell ref="K235:O235"/>
    <mergeCell ref="R235:V235"/>
    <mergeCell ref="BA2:BE2"/>
    <mergeCell ref="K3:O3"/>
    <mergeCell ref="R3:V3"/>
    <mergeCell ref="Y3:AC3"/>
    <mergeCell ref="BA3:BE3"/>
    <mergeCell ref="E1:I1"/>
    <mergeCell ref="AF2:AJ2"/>
    <mergeCell ref="AM2:AQ2"/>
    <mergeCell ref="AT2:AX2"/>
    <mergeCell ref="E2:I2"/>
    <mergeCell ref="BU1:BU4"/>
    <mergeCell ref="BH2:BL2"/>
    <mergeCell ref="BH3:BL3"/>
    <mergeCell ref="BO3:BS3"/>
    <mergeCell ref="BO1:BS1"/>
    <mergeCell ref="A3:C3"/>
    <mergeCell ref="A2:C2"/>
    <mergeCell ref="K1:O1"/>
    <mergeCell ref="R1:V1"/>
    <mergeCell ref="Y1:AC1"/>
    <mergeCell ref="BA1:BE1"/>
    <mergeCell ref="K2:O2"/>
    <mergeCell ref="AF1:AJ1"/>
    <mergeCell ref="AM1:AQ1"/>
    <mergeCell ref="AT1:AX1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4" r:id="rId3"/>
  <rowBreaks count="4" manualBreakCount="4">
    <brk id="163" max="255" man="1"/>
    <brk id="166" max="255" man="1"/>
    <brk id="168" max="255" man="1"/>
    <brk id="170" max="255" man="1"/>
  </rowBreaks>
  <ignoredErrors>
    <ignoredError sqref="BU114:BU118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 2 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Colossus User</dc:creator>
  <cp:keywords/>
  <dc:description/>
  <cp:lastModifiedBy>Fedenor</cp:lastModifiedBy>
  <cp:lastPrinted>2023-01-10T13:08:20Z</cp:lastPrinted>
  <dcterms:created xsi:type="dcterms:W3CDTF">2010-04-21T19:13:10Z</dcterms:created>
  <dcterms:modified xsi:type="dcterms:W3CDTF">2023-01-10T13:08:27Z</dcterms:modified>
  <cp:category/>
  <cp:version/>
  <cp:contentType/>
  <cp:contentStatus/>
</cp:coreProperties>
</file>