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'Hoja1'!$A$1:$BU$75</definedName>
  </definedNames>
  <calcPr fullCalcOnLoad="1"/>
</workbook>
</file>

<file path=xl/comments1.xml><?xml version="1.0" encoding="utf-8"?>
<comments xmlns="http://schemas.openxmlformats.org/spreadsheetml/2006/main">
  <authors>
    <author>Fedenor</author>
  </authors>
  <commentList>
    <comment ref="F51" authorId="0">
      <text>
        <r>
          <rPr>
            <b/>
            <sz val="9"/>
            <rFont val="Tahoma"/>
            <family val="2"/>
          </rPr>
          <t>Fedenor:</t>
        </r>
        <r>
          <rPr>
            <sz val="9"/>
            <rFont val="Tahoma"/>
            <family val="2"/>
          </rPr>
          <t xml:space="preserve">
an</t>
        </r>
      </text>
    </comment>
  </commentList>
</comments>
</file>

<file path=xl/sharedStrings.xml><?xml version="1.0" encoding="utf-8"?>
<sst xmlns="http://schemas.openxmlformats.org/spreadsheetml/2006/main" count="257" uniqueCount="124">
  <si>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</si>
  <si>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</si>
  <si>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</si>
  <si>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</si>
  <si>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</si>
  <si>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</si>
  <si>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</si>
  <si>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</si>
  <si>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</si>
  <si>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</si>
  <si>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Arrecifes</t>
  </si>
  <si>
    <t xml:space="preserve">Clas. </t>
  </si>
  <si>
    <t xml:space="preserve">Categoria  150 Master </t>
  </si>
  <si>
    <t>Federacion Norte de Automovilismo</t>
  </si>
  <si>
    <t>C. de Areco</t>
  </si>
  <si>
    <t>Campeonato</t>
  </si>
  <si>
    <t>Fecha</t>
  </si>
  <si>
    <t>Puntos</t>
  </si>
  <si>
    <t>Luciano Montiel</t>
  </si>
  <si>
    <t>Pre.Insc.</t>
  </si>
  <si>
    <t>Pre Insc.</t>
  </si>
  <si>
    <t>Series</t>
  </si>
  <si>
    <t>Eugenio Elizalde</t>
  </si>
  <si>
    <t>Daniel Codesido</t>
  </si>
  <si>
    <t>San Pedro</t>
  </si>
  <si>
    <t>Chacabuco</t>
  </si>
  <si>
    <t>Eugenio Loughlin</t>
  </si>
  <si>
    <t>Mariano Enwerda</t>
  </si>
  <si>
    <t>Rawson</t>
  </si>
  <si>
    <t>Pablo Muñoz</t>
  </si>
  <si>
    <t>Baradero</t>
  </si>
  <si>
    <t>Raul Gutierrez</t>
  </si>
  <si>
    <t>A. Dulce</t>
  </si>
  <si>
    <t>Mauro Tettemborn</t>
  </si>
  <si>
    <t>Rodrigo Rojo</t>
  </si>
  <si>
    <t>Mauricio Muñoz</t>
  </si>
  <si>
    <t>Marcos Basanta</t>
  </si>
  <si>
    <t>Chivilcoy</t>
  </si>
  <si>
    <t>Tres Sargentos</t>
  </si>
  <si>
    <t>Leonardo Coronel</t>
  </si>
  <si>
    <t>Jose A. G, Mangieri</t>
  </si>
  <si>
    <t>Leonardo Calandro</t>
  </si>
  <si>
    <t>Ignacio Grassis</t>
  </si>
  <si>
    <t>Martin Colombo</t>
  </si>
  <si>
    <t>Pre Ins.</t>
  </si>
  <si>
    <t>Pre Insc</t>
  </si>
  <si>
    <t xml:space="preserve"> Final</t>
  </si>
  <si>
    <t xml:space="preserve">Campeonato  Año   2022 </t>
  </si>
  <si>
    <t>Claudio Acosta</t>
  </si>
  <si>
    <t>Martin Cardoso</t>
  </si>
  <si>
    <t>Gerardo Ramella</t>
  </si>
  <si>
    <t>Cesar Bergada</t>
  </si>
  <si>
    <t>Leandro Saranitte</t>
  </si>
  <si>
    <t>Hipolito Balbi</t>
  </si>
  <si>
    <t>Guillermo Omar Perales</t>
  </si>
  <si>
    <t>Carmen de Areco</t>
  </si>
  <si>
    <t>Mario Acosta</t>
  </si>
  <si>
    <t>Arnaldo Bilos</t>
  </si>
  <si>
    <t>Enzo Bahuon</t>
  </si>
  <si>
    <t>Adrian Cagnoni</t>
  </si>
  <si>
    <t>Gonzalo Andrade</t>
  </si>
  <si>
    <t>Fabian Babbini</t>
  </si>
  <si>
    <t>Cristian Garcilazo</t>
  </si>
  <si>
    <t>Juan M. Dicaterina</t>
  </si>
  <si>
    <t>Luis Burgueño</t>
  </si>
  <si>
    <t>Martin Parodi</t>
  </si>
  <si>
    <t>Damian Azcárraga</t>
  </si>
  <si>
    <t>Martin Genzano</t>
  </si>
  <si>
    <t>Hernan Seta</t>
  </si>
  <si>
    <t>Augusto Bressiani</t>
  </si>
  <si>
    <t>Tomas Puebla</t>
  </si>
  <si>
    <t>Martin Diaz</t>
  </si>
  <si>
    <t>Juan Vissani</t>
  </si>
  <si>
    <t>Martin Sturniolo</t>
  </si>
  <si>
    <t>Pergamino</t>
  </si>
  <si>
    <t>Facundo Cassou</t>
  </si>
  <si>
    <t>Matias Hernan Arias</t>
  </si>
  <si>
    <t>Walter Contigiani</t>
  </si>
  <si>
    <t>Gustavo Barrera</t>
  </si>
  <si>
    <t>Cristian Pradere</t>
  </si>
  <si>
    <t>Federico Roldan</t>
  </si>
  <si>
    <t>Ulises Rojas</t>
  </si>
  <si>
    <t>Gaston Andreotti</t>
  </si>
  <si>
    <t>Walter Tordo</t>
  </si>
  <si>
    <t>Andres Detomasi</t>
  </si>
  <si>
    <t>Junin</t>
  </si>
  <si>
    <t>Salto</t>
  </si>
  <si>
    <t>Rojas</t>
  </si>
  <si>
    <t>Ines Indart</t>
  </si>
  <si>
    <t>Navarro</t>
  </si>
  <si>
    <t>Gral. Rodriguez</t>
  </si>
  <si>
    <t>El Socorro</t>
  </si>
  <si>
    <t>Javier Di Simone</t>
  </si>
  <si>
    <t>J.A. De La Peña</t>
  </si>
  <si>
    <t>San Nicolas</t>
  </si>
  <si>
    <t>Merlo</t>
  </si>
  <si>
    <t>Nicolas Ducasse</t>
  </si>
  <si>
    <t>Faustino Aballay</t>
  </si>
  <si>
    <t>Amilcar Gentile</t>
  </si>
  <si>
    <t>Edgardo Puntin</t>
  </si>
  <si>
    <t>Dario Martinez</t>
  </si>
  <si>
    <t>Martin Dibenedetto</t>
  </si>
  <si>
    <t>Lucas Ramello</t>
  </si>
  <si>
    <t>Oscar Luque</t>
  </si>
  <si>
    <t>Carlos Bernardini</t>
  </si>
  <si>
    <t>Arribeños</t>
  </si>
  <si>
    <t>Titulares</t>
  </si>
  <si>
    <t>Invitados</t>
  </si>
  <si>
    <t>Maxi Rocha</t>
  </si>
  <si>
    <t>Sebastian Ochoa</t>
  </si>
  <si>
    <t>Sergio Caporale</t>
  </si>
  <si>
    <t>Julio Martorelli</t>
  </si>
  <si>
    <t>Alejandro Biondi</t>
  </si>
  <si>
    <t>Viña</t>
  </si>
  <si>
    <t>Mercedes</t>
  </si>
  <si>
    <t>Juan Tomich</t>
  </si>
  <si>
    <t>Geronimo Osinalde</t>
  </si>
  <si>
    <t>Juan Manuel Iglesias</t>
  </si>
  <si>
    <t>Pablo R. Bellazzi</t>
  </si>
  <si>
    <t>Cristian Martella</t>
  </si>
  <si>
    <t>Buenos Aires</t>
  </si>
  <si>
    <t>Moreno</t>
  </si>
  <si>
    <t>Gral. Las Heras</t>
  </si>
  <si>
    <t>M.H. Alfonzo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</si>
</sst>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0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33" borderId="0" xfId="0" applyNumberFormat="1" applyFont="1" applyFill="1" applyBorder="1" applyAlignment="1">
      <alignment horizontal="center"/>
    </xf>
    <xf numFmtId="14" fontId="9" fillId="25" borderId="0" xfId="0" applyNumberFormat="1" applyFont="1" applyFill="1" applyBorder="1" applyAlignment="1">
      <alignment horizontal="center"/>
    </xf>
    <xf numFmtId="14" fontId="9" fillId="33" borderId="17" xfId="0" applyNumberFormat="1" applyFont="1" applyFill="1" applyBorder="1" applyAlignment="1">
      <alignment horizontal="center"/>
    </xf>
    <xf numFmtId="14" fontId="9" fillId="25" borderId="17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6" fillId="25" borderId="12" xfId="0" applyFont="1" applyFill="1" applyBorder="1" applyAlignment="1">
      <alignment horizontal="center"/>
    </xf>
    <xf numFmtId="14" fontId="16" fillId="25" borderId="0" xfId="0" applyNumberFormat="1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25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3" fillId="34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16" fillId="33" borderId="21" xfId="0" applyFont="1" applyFill="1" applyBorder="1" applyAlignment="1">
      <alignment horizontal="center" textRotation="90"/>
    </xf>
    <xf numFmtId="0" fontId="16" fillId="33" borderId="22" xfId="0" applyFont="1" applyFill="1" applyBorder="1" applyAlignment="1">
      <alignment horizontal="center" textRotation="90"/>
    </xf>
    <xf numFmtId="0" fontId="16" fillId="33" borderId="23" xfId="0" applyFont="1" applyFill="1" applyBorder="1" applyAlignment="1">
      <alignment horizontal="center" textRotation="90"/>
    </xf>
    <xf numFmtId="0" fontId="17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14" fillId="0" borderId="24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9" fillId="0" borderId="12" xfId="50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7"/>
  <sheetViews>
    <sheetView tabSelected="1" zoomScalePageLayoutView="0" workbookViewId="0" topLeftCell="A55">
      <selection activeCell="A1" sqref="A1:BU75"/>
    </sheetView>
  </sheetViews>
  <sheetFormatPr defaultColWidth="11.421875" defaultRowHeight="12.75"/>
  <cols>
    <col min="1" max="1" width="6.7109375" style="0" customWidth="1"/>
    <col min="2" max="2" width="43.7109375" style="0" bestFit="1" customWidth="1"/>
    <col min="3" max="3" width="30.28125" style="0" bestFit="1" customWidth="1"/>
    <col min="4" max="4" width="8.7109375" style="0" customWidth="1"/>
    <col min="5" max="5" width="6.8515625" style="0" hidden="1" customWidth="1"/>
    <col min="6" max="6" width="10.57421875" style="0" hidden="1" customWidth="1"/>
    <col min="7" max="7" width="8.00390625" style="0" hidden="1" customWidth="1"/>
    <col min="8" max="8" width="9.7109375" style="0" hidden="1" customWidth="1"/>
    <col min="9" max="9" width="10.00390625" style="0" hidden="1" customWidth="1"/>
    <col min="10" max="10" width="15.28125" style="0" hidden="1" customWidth="1"/>
    <col min="11" max="11" width="6.8515625" style="0" hidden="1" customWidth="1"/>
    <col min="12" max="12" width="9.28125" style="0" hidden="1" customWidth="1"/>
    <col min="13" max="13" width="6.8515625" style="0" hidden="1" customWidth="1"/>
    <col min="14" max="14" width="7.57421875" style="0" hidden="1" customWidth="1"/>
    <col min="15" max="15" width="7.8515625" style="0" hidden="1" customWidth="1"/>
    <col min="16" max="16" width="8.7109375" style="0" hidden="1" customWidth="1"/>
    <col min="17" max="17" width="17.00390625" style="0" hidden="1" customWidth="1"/>
    <col min="18" max="18" width="7.421875" style="0" hidden="1" customWidth="1"/>
    <col min="19" max="19" width="9.8515625" style="0" hidden="1" customWidth="1"/>
    <col min="20" max="20" width="7.28125" style="0" hidden="1" customWidth="1"/>
    <col min="21" max="21" width="8.421875" style="0" hidden="1" customWidth="1"/>
    <col min="22" max="23" width="9.7109375" style="0" hidden="1" customWidth="1"/>
    <col min="24" max="24" width="13.7109375" style="0" hidden="1" customWidth="1"/>
    <col min="25" max="25" width="6.57421875" style="0" hidden="1" customWidth="1"/>
    <col min="26" max="26" width="9.28125" style="0" hidden="1" customWidth="1"/>
    <col min="27" max="27" width="6.421875" style="0" hidden="1" customWidth="1"/>
    <col min="28" max="28" width="9.7109375" style="0" hidden="1" customWidth="1"/>
    <col min="29" max="29" width="10.57421875" style="0" hidden="1" customWidth="1"/>
    <col min="30" max="30" width="9.28125" style="0" hidden="1" customWidth="1"/>
    <col min="31" max="31" width="14.140625" style="0" hidden="1" customWidth="1"/>
    <col min="32" max="32" width="6.8515625" style="0" hidden="1" customWidth="1"/>
    <col min="33" max="33" width="11.140625" style="0" hidden="1" customWidth="1"/>
    <col min="34" max="34" width="7.57421875" style="0" hidden="1" customWidth="1"/>
    <col min="35" max="36" width="10.00390625" style="0" hidden="1" customWidth="1"/>
    <col min="37" max="37" width="9.421875" style="0" hidden="1" customWidth="1"/>
    <col min="38" max="38" width="13.140625" style="0" hidden="1" customWidth="1"/>
    <col min="39" max="39" width="6.57421875" style="0" hidden="1" customWidth="1"/>
    <col min="40" max="40" width="9.28125" style="0" hidden="1" customWidth="1"/>
    <col min="41" max="41" width="6.8515625" style="0" hidden="1" customWidth="1"/>
    <col min="42" max="42" width="9.8515625" style="0" hidden="1" customWidth="1"/>
    <col min="43" max="43" width="11.140625" style="0" hidden="1" customWidth="1"/>
    <col min="44" max="44" width="10.140625" style="0" hidden="1" customWidth="1"/>
    <col min="45" max="45" width="21.28125" style="0" hidden="1" customWidth="1"/>
    <col min="46" max="46" width="9.57421875" style="0" hidden="1" customWidth="1"/>
    <col min="47" max="47" width="15.140625" style="0" hidden="1" customWidth="1"/>
    <col min="48" max="48" width="9.421875" style="0" hidden="1" customWidth="1"/>
    <col min="49" max="49" width="14.7109375" style="0" hidden="1" customWidth="1"/>
    <col min="50" max="50" width="15.140625" style="0" hidden="1" customWidth="1"/>
    <col min="51" max="51" width="9.8515625" style="0" hidden="1" customWidth="1"/>
    <col min="52" max="52" width="21.28125" style="0" hidden="1" customWidth="1"/>
    <col min="53" max="53" width="6.00390625" style="0" hidden="1" customWidth="1"/>
    <col min="54" max="54" width="8.140625" style="0" hidden="1" customWidth="1"/>
    <col min="55" max="55" width="6.140625" style="0" hidden="1" customWidth="1"/>
    <col min="56" max="56" width="6.00390625" style="0" hidden="1" customWidth="1"/>
    <col min="57" max="57" width="8.8515625" style="0" hidden="1" customWidth="1"/>
    <col min="58" max="58" width="8.140625" style="0" hidden="1" customWidth="1"/>
    <col min="59" max="59" width="13.7109375" style="0" hidden="1" customWidth="1"/>
    <col min="60" max="60" width="7.140625" style="0" hidden="1" customWidth="1"/>
    <col min="61" max="61" width="14.140625" style="0" hidden="1" customWidth="1"/>
    <col min="62" max="62" width="9.00390625" style="0" hidden="1" customWidth="1"/>
    <col min="63" max="63" width="8.421875" style="0" hidden="1" customWidth="1"/>
    <col min="64" max="64" width="9.140625" style="0" hidden="1" customWidth="1"/>
    <col min="65" max="65" width="10.140625" style="0" hidden="1" customWidth="1"/>
    <col min="66" max="66" width="13.57421875" style="0" customWidth="1"/>
    <col min="67" max="67" width="7.421875" style="0" customWidth="1"/>
    <col min="68" max="68" width="11.7109375" style="0" customWidth="1"/>
    <col min="69" max="71" width="7.421875" style="0" customWidth="1"/>
    <col min="72" max="72" width="9.7109375" style="0" customWidth="1"/>
    <col min="73" max="73" width="10.7109375" style="0" customWidth="1"/>
    <col min="74" max="79" width="11.421875" style="0" customWidth="1"/>
  </cols>
  <sheetData>
    <row r="1" spans="1:74" ht="23.25">
      <c r="A1" s="100" t="s">
        <v>13</v>
      </c>
      <c r="B1" s="101"/>
      <c r="C1" s="101"/>
      <c r="D1" s="65" t="s">
        <v>1</v>
      </c>
      <c r="E1" s="119" t="s">
        <v>55</v>
      </c>
      <c r="F1" s="119"/>
      <c r="G1" s="113"/>
      <c r="H1" s="113"/>
      <c r="I1" s="113"/>
      <c r="J1" s="66" t="s">
        <v>15</v>
      </c>
      <c r="K1" s="119" t="s">
        <v>55</v>
      </c>
      <c r="L1" s="119"/>
      <c r="M1" s="113"/>
      <c r="N1" s="113"/>
      <c r="O1" s="113"/>
      <c r="P1" s="67" t="s">
        <v>17</v>
      </c>
      <c r="Q1" s="66" t="s">
        <v>15</v>
      </c>
      <c r="R1" s="113" t="s">
        <v>25</v>
      </c>
      <c r="S1" s="113"/>
      <c r="T1" s="114"/>
      <c r="U1" s="114"/>
      <c r="V1" s="114"/>
      <c r="W1" s="67" t="s">
        <v>17</v>
      </c>
      <c r="X1" s="66" t="s">
        <v>15</v>
      </c>
      <c r="Y1" s="113" t="s">
        <v>25</v>
      </c>
      <c r="Z1" s="113"/>
      <c r="AA1" s="113"/>
      <c r="AB1" s="113"/>
      <c r="AC1" s="113"/>
      <c r="AD1" s="67" t="s">
        <v>17</v>
      </c>
      <c r="AE1" s="66" t="s">
        <v>15</v>
      </c>
      <c r="AF1" s="129" t="s">
        <v>86</v>
      </c>
      <c r="AG1" s="129"/>
      <c r="AH1" s="129"/>
      <c r="AI1" s="129"/>
      <c r="AJ1" s="129"/>
      <c r="AK1" s="67" t="s">
        <v>17</v>
      </c>
      <c r="AL1" s="66" t="s">
        <v>15</v>
      </c>
      <c r="AM1" s="130" t="s">
        <v>86</v>
      </c>
      <c r="AN1" s="130"/>
      <c r="AO1" s="131"/>
      <c r="AP1" s="131"/>
      <c r="AQ1" s="131"/>
      <c r="AR1" s="67" t="s">
        <v>17</v>
      </c>
      <c r="AS1" s="68" t="s">
        <v>15</v>
      </c>
      <c r="AT1" s="131" t="s">
        <v>74</v>
      </c>
      <c r="AU1" s="131"/>
      <c r="AV1" s="131"/>
      <c r="AW1" s="131"/>
      <c r="AX1" s="131"/>
      <c r="AY1" s="69" t="s">
        <v>17</v>
      </c>
      <c r="AZ1" s="68" t="s">
        <v>15</v>
      </c>
      <c r="BA1" s="128" t="s">
        <v>74</v>
      </c>
      <c r="BB1" s="128"/>
      <c r="BC1" s="128"/>
      <c r="BD1" s="128"/>
      <c r="BE1" s="128"/>
      <c r="BF1" s="26" t="s">
        <v>17</v>
      </c>
      <c r="BG1" s="22" t="s">
        <v>15</v>
      </c>
      <c r="BH1" s="113" t="s">
        <v>74</v>
      </c>
      <c r="BI1" s="114"/>
      <c r="BJ1" s="114"/>
      <c r="BK1" s="114"/>
      <c r="BL1" s="114"/>
      <c r="BM1" s="26" t="s">
        <v>17</v>
      </c>
      <c r="BN1" s="22" t="s">
        <v>15</v>
      </c>
      <c r="BO1" s="124" t="s">
        <v>86</v>
      </c>
      <c r="BP1" s="124"/>
      <c r="BQ1" s="124"/>
      <c r="BR1" s="124"/>
      <c r="BS1" s="124"/>
      <c r="BT1" s="92" t="s">
        <v>17</v>
      </c>
      <c r="BU1" s="120" t="s">
        <v>0</v>
      </c>
      <c r="BV1" s="15"/>
    </row>
    <row r="2" spans="1:74" ht="23.25">
      <c r="A2" s="126" t="s">
        <v>47</v>
      </c>
      <c r="B2" s="127"/>
      <c r="C2" s="127"/>
      <c r="D2" s="70" t="s">
        <v>1</v>
      </c>
      <c r="E2" s="109">
        <v>44611</v>
      </c>
      <c r="F2" s="109"/>
      <c r="G2" s="109"/>
      <c r="H2" s="109"/>
      <c r="I2" s="109"/>
      <c r="J2" s="71" t="s">
        <v>16</v>
      </c>
      <c r="K2" s="109">
        <v>44633</v>
      </c>
      <c r="L2" s="109"/>
      <c r="M2" s="109"/>
      <c r="N2" s="109"/>
      <c r="O2" s="109"/>
      <c r="P2" s="72" t="s">
        <v>16</v>
      </c>
      <c r="Q2" s="71" t="s">
        <v>16</v>
      </c>
      <c r="R2" s="109">
        <v>44668</v>
      </c>
      <c r="S2" s="109"/>
      <c r="T2" s="110"/>
      <c r="U2" s="110"/>
      <c r="V2" s="110"/>
      <c r="W2" s="72" t="s">
        <v>16</v>
      </c>
      <c r="X2" s="71" t="s">
        <v>16</v>
      </c>
      <c r="Y2" s="109">
        <v>44696</v>
      </c>
      <c r="Z2" s="109"/>
      <c r="AA2" s="110"/>
      <c r="AB2" s="110"/>
      <c r="AC2" s="110"/>
      <c r="AD2" s="72" t="s">
        <v>16</v>
      </c>
      <c r="AE2" s="71" t="s">
        <v>16</v>
      </c>
      <c r="AF2" s="109">
        <v>44724</v>
      </c>
      <c r="AG2" s="109"/>
      <c r="AH2" s="110"/>
      <c r="AI2" s="110"/>
      <c r="AJ2" s="110"/>
      <c r="AK2" s="72" t="s">
        <v>16</v>
      </c>
      <c r="AL2" s="71" t="s">
        <v>16</v>
      </c>
      <c r="AM2" s="109">
        <v>44759</v>
      </c>
      <c r="AN2" s="109"/>
      <c r="AO2" s="110"/>
      <c r="AP2" s="110"/>
      <c r="AQ2" s="110"/>
      <c r="AR2" s="72" t="s">
        <v>16</v>
      </c>
      <c r="AS2" s="73" t="s">
        <v>16</v>
      </c>
      <c r="AT2" s="109">
        <v>44780</v>
      </c>
      <c r="AU2" s="109"/>
      <c r="AV2" s="110"/>
      <c r="AW2" s="110"/>
      <c r="AX2" s="110"/>
      <c r="AY2" s="74" t="s">
        <v>16</v>
      </c>
      <c r="AZ2" s="73" t="s">
        <v>16</v>
      </c>
      <c r="BA2" s="116">
        <v>44808</v>
      </c>
      <c r="BB2" s="116"/>
      <c r="BC2" s="117"/>
      <c r="BD2" s="117"/>
      <c r="BE2" s="117"/>
      <c r="BF2" s="27" t="s">
        <v>16</v>
      </c>
      <c r="BG2" s="23" t="s">
        <v>16</v>
      </c>
      <c r="BH2" s="109">
        <v>44850</v>
      </c>
      <c r="BI2" s="110"/>
      <c r="BJ2" s="110"/>
      <c r="BK2" s="110"/>
      <c r="BL2" s="110"/>
      <c r="BM2" s="27" t="s">
        <v>16</v>
      </c>
      <c r="BN2" s="23" t="s">
        <v>16</v>
      </c>
      <c r="BO2" s="111">
        <v>44871</v>
      </c>
      <c r="BP2" s="111"/>
      <c r="BQ2" s="112"/>
      <c r="BR2" s="112"/>
      <c r="BS2" s="112"/>
      <c r="BT2" s="93" t="s">
        <v>16</v>
      </c>
      <c r="BU2" s="121"/>
      <c r="BV2" s="15"/>
    </row>
    <row r="3" spans="1:74" ht="23.25">
      <c r="A3" s="125" t="s">
        <v>12</v>
      </c>
      <c r="B3" s="106"/>
      <c r="C3" s="106"/>
      <c r="D3" s="75" t="s">
        <v>1</v>
      </c>
      <c r="E3" s="106">
        <v>1</v>
      </c>
      <c r="F3" s="106"/>
      <c r="G3" s="106"/>
      <c r="H3" s="106"/>
      <c r="I3" s="106"/>
      <c r="J3" s="76">
        <v>1</v>
      </c>
      <c r="K3" s="106">
        <v>2</v>
      </c>
      <c r="L3" s="106"/>
      <c r="M3" s="106"/>
      <c r="N3" s="106"/>
      <c r="O3" s="106"/>
      <c r="P3" s="77">
        <v>2</v>
      </c>
      <c r="Q3" s="76">
        <v>2</v>
      </c>
      <c r="R3" s="106">
        <v>3</v>
      </c>
      <c r="S3" s="106"/>
      <c r="T3" s="106"/>
      <c r="U3" s="106"/>
      <c r="V3" s="106"/>
      <c r="W3" s="77">
        <v>3</v>
      </c>
      <c r="X3" s="76">
        <v>3</v>
      </c>
      <c r="Y3" s="106">
        <v>4</v>
      </c>
      <c r="Z3" s="106"/>
      <c r="AA3" s="106"/>
      <c r="AB3" s="106"/>
      <c r="AC3" s="106"/>
      <c r="AD3" s="77">
        <v>4</v>
      </c>
      <c r="AE3" s="76">
        <v>4</v>
      </c>
      <c r="AF3" s="106">
        <v>5</v>
      </c>
      <c r="AG3" s="106"/>
      <c r="AH3" s="106"/>
      <c r="AI3" s="106"/>
      <c r="AJ3" s="106"/>
      <c r="AK3" s="77">
        <v>5</v>
      </c>
      <c r="AL3" s="76">
        <v>5</v>
      </c>
      <c r="AM3" s="106">
        <v>6</v>
      </c>
      <c r="AN3" s="106"/>
      <c r="AO3" s="106"/>
      <c r="AP3" s="106"/>
      <c r="AQ3" s="106"/>
      <c r="AR3" s="77">
        <v>6</v>
      </c>
      <c r="AS3" s="78">
        <v>6</v>
      </c>
      <c r="AT3" s="106">
        <v>7</v>
      </c>
      <c r="AU3" s="106"/>
      <c r="AV3" s="106"/>
      <c r="AW3" s="106"/>
      <c r="AX3" s="106"/>
      <c r="AY3" s="79">
        <v>7</v>
      </c>
      <c r="AZ3" s="78">
        <v>7</v>
      </c>
      <c r="BA3" s="118">
        <v>8</v>
      </c>
      <c r="BB3" s="118"/>
      <c r="BC3" s="118"/>
      <c r="BD3" s="118"/>
      <c r="BE3" s="118"/>
      <c r="BF3" s="28">
        <v>8</v>
      </c>
      <c r="BG3" s="24">
        <v>8</v>
      </c>
      <c r="BH3" s="106">
        <v>9</v>
      </c>
      <c r="BI3" s="106"/>
      <c r="BJ3" s="106"/>
      <c r="BK3" s="106"/>
      <c r="BL3" s="106"/>
      <c r="BM3" s="28">
        <v>9</v>
      </c>
      <c r="BN3" s="24">
        <v>9</v>
      </c>
      <c r="BO3" s="123">
        <v>10</v>
      </c>
      <c r="BP3" s="123"/>
      <c r="BQ3" s="123"/>
      <c r="BR3" s="123"/>
      <c r="BS3" s="123"/>
      <c r="BT3" s="94">
        <v>10</v>
      </c>
      <c r="BU3" s="121"/>
      <c r="BV3" s="15"/>
    </row>
    <row r="4" spans="1:74" ht="22.5" customHeight="1">
      <c r="A4" s="80" t="s">
        <v>2</v>
      </c>
      <c r="B4" s="80" t="s">
        <v>3</v>
      </c>
      <c r="C4" s="80" t="s">
        <v>4</v>
      </c>
      <c r="D4" s="81" t="s">
        <v>5</v>
      </c>
      <c r="E4" s="81" t="s">
        <v>6</v>
      </c>
      <c r="F4" s="81" t="s">
        <v>20</v>
      </c>
      <c r="G4" s="81" t="s">
        <v>11</v>
      </c>
      <c r="H4" s="81" t="s">
        <v>8</v>
      </c>
      <c r="I4" s="33" t="s">
        <v>9</v>
      </c>
      <c r="J4" s="34"/>
      <c r="K4" s="33" t="s">
        <v>6</v>
      </c>
      <c r="L4" s="33" t="s">
        <v>19</v>
      </c>
      <c r="M4" s="33" t="s">
        <v>7</v>
      </c>
      <c r="N4" s="33" t="s">
        <v>8</v>
      </c>
      <c r="O4" s="33" t="s">
        <v>9</v>
      </c>
      <c r="P4" s="35"/>
      <c r="Q4" s="34"/>
      <c r="R4" s="33" t="s">
        <v>6</v>
      </c>
      <c r="S4" s="33" t="s">
        <v>20</v>
      </c>
      <c r="T4" s="33" t="s">
        <v>7</v>
      </c>
      <c r="U4" s="33" t="s">
        <v>8</v>
      </c>
      <c r="V4" s="33" t="s">
        <v>9</v>
      </c>
      <c r="W4" s="35"/>
      <c r="X4" s="34"/>
      <c r="Y4" s="33" t="s">
        <v>6</v>
      </c>
      <c r="Z4" s="33" t="s">
        <v>20</v>
      </c>
      <c r="AA4" s="33" t="s">
        <v>7</v>
      </c>
      <c r="AB4" s="33" t="s">
        <v>21</v>
      </c>
      <c r="AC4" s="33" t="s">
        <v>9</v>
      </c>
      <c r="AD4" s="35"/>
      <c r="AE4" s="34"/>
      <c r="AF4" s="33" t="s">
        <v>6</v>
      </c>
      <c r="AG4" s="33" t="s">
        <v>20</v>
      </c>
      <c r="AH4" s="33" t="s">
        <v>7</v>
      </c>
      <c r="AI4" s="33" t="s">
        <v>8</v>
      </c>
      <c r="AJ4" s="33" t="s">
        <v>9</v>
      </c>
      <c r="AK4" s="35"/>
      <c r="AL4" s="34"/>
      <c r="AM4" s="33" t="s">
        <v>6</v>
      </c>
      <c r="AN4" s="33" t="s">
        <v>20</v>
      </c>
      <c r="AO4" s="33" t="s">
        <v>7</v>
      </c>
      <c r="AP4" s="33" t="s">
        <v>8</v>
      </c>
      <c r="AQ4" s="33" t="s">
        <v>9</v>
      </c>
      <c r="AR4" s="35"/>
      <c r="AS4" s="34"/>
      <c r="AT4" s="33" t="s">
        <v>6</v>
      </c>
      <c r="AU4" s="33" t="s">
        <v>20</v>
      </c>
      <c r="AV4" s="33" t="s">
        <v>7</v>
      </c>
      <c r="AW4" s="33" t="s">
        <v>106</v>
      </c>
      <c r="AX4" s="33" t="s">
        <v>107</v>
      </c>
      <c r="AY4" s="35"/>
      <c r="AZ4" s="34"/>
      <c r="BA4" s="20" t="s">
        <v>6</v>
      </c>
      <c r="BB4" s="30" t="s">
        <v>44</v>
      </c>
      <c r="BC4" s="30" t="s">
        <v>7</v>
      </c>
      <c r="BD4" s="30" t="s">
        <v>8</v>
      </c>
      <c r="BE4" s="19" t="s">
        <v>9</v>
      </c>
      <c r="BF4" s="29"/>
      <c r="BG4" s="25"/>
      <c r="BH4" s="33" t="s">
        <v>6</v>
      </c>
      <c r="BI4" s="33" t="s">
        <v>45</v>
      </c>
      <c r="BJ4" s="33" t="s">
        <v>7</v>
      </c>
      <c r="BK4" s="33" t="s">
        <v>8</v>
      </c>
      <c r="BL4" s="33" t="s">
        <v>46</v>
      </c>
      <c r="BM4" s="29"/>
      <c r="BN4" s="25"/>
      <c r="BO4" s="95" t="s">
        <v>6</v>
      </c>
      <c r="BP4" s="95" t="s">
        <v>20</v>
      </c>
      <c r="BQ4" s="95" t="s">
        <v>7</v>
      </c>
      <c r="BR4" s="95" t="s">
        <v>8</v>
      </c>
      <c r="BS4" s="95" t="s">
        <v>9</v>
      </c>
      <c r="BT4" s="96" t="s">
        <v>1</v>
      </c>
      <c r="BU4" s="122"/>
      <c r="BV4" s="15"/>
    </row>
    <row r="5" spans="1:75" ht="27" customHeight="1">
      <c r="A5" s="53">
        <v>1</v>
      </c>
      <c r="B5" s="54" t="s">
        <v>42</v>
      </c>
      <c r="C5" s="54" t="s">
        <v>25</v>
      </c>
      <c r="D5" s="54">
        <v>66</v>
      </c>
      <c r="E5" s="54">
        <v>1</v>
      </c>
      <c r="F5" s="54">
        <v>5</v>
      </c>
      <c r="G5" s="54"/>
      <c r="H5" s="54">
        <v>8</v>
      </c>
      <c r="I5" s="54"/>
      <c r="J5" s="55">
        <f>SUM(E5:H5)</f>
        <v>14</v>
      </c>
      <c r="K5" s="54">
        <v>1</v>
      </c>
      <c r="L5" s="54">
        <v>5</v>
      </c>
      <c r="M5" s="54">
        <v>1</v>
      </c>
      <c r="N5" s="54">
        <v>5</v>
      </c>
      <c r="O5" s="54">
        <v>16</v>
      </c>
      <c r="P5" s="56">
        <f>SUM(K5:O5)</f>
        <v>28</v>
      </c>
      <c r="Q5" s="55">
        <f>J5+P5</f>
        <v>42</v>
      </c>
      <c r="R5" s="54">
        <v>1</v>
      </c>
      <c r="S5" s="54">
        <v>5</v>
      </c>
      <c r="T5" s="54"/>
      <c r="U5" s="54">
        <v>5</v>
      </c>
      <c r="V5" s="54">
        <v>20</v>
      </c>
      <c r="W5" s="56">
        <f>SUM(R5:V5)</f>
        <v>31</v>
      </c>
      <c r="X5" s="55">
        <f>Q5+W5</f>
        <v>73</v>
      </c>
      <c r="Y5" s="54">
        <v>1</v>
      </c>
      <c r="Z5" s="54">
        <v>5</v>
      </c>
      <c r="AA5" s="54"/>
      <c r="AB5" s="54"/>
      <c r="AC5" s="54">
        <v>16</v>
      </c>
      <c r="AD5" s="56">
        <f>SUM(Y5:AC5)</f>
        <v>22</v>
      </c>
      <c r="AE5" s="55">
        <f>X5+AD5</f>
        <v>95</v>
      </c>
      <c r="AF5" s="54">
        <v>1</v>
      </c>
      <c r="AG5" s="54">
        <v>5</v>
      </c>
      <c r="AH5" s="54"/>
      <c r="AI5" s="54">
        <v>5</v>
      </c>
      <c r="AJ5" s="57">
        <v>20</v>
      </c>
      <c r="AK5" s="56">
        <f>SUM(AF5:AJ5)</f>
        <v>31</v>
      </c>
      <c r="AL5" s="55">
        <f>AE5+AK5</f>
        <v>126</v>
      </c>
      <c r="AM5" s="58">
        <v>1</v>
      </c>
      <c r="AN5" s="54">
        <v>5</v>
      </c>
      <c r="AO5" s="54"/>
      <c r="AP5" s="54">
        <v>4</v>
      </c>
      <c r="AQ5" s="54">
        <v>20</v>
      </c>
      <c r="AR5" s="56">
        <f>SUM(AM5:AQ5)</f>
        <v>30</v>
      </c>
      <c r="AS5" s="55">
        <f>AL5+AR5</f>
        <v>156</v>
      </c>
      <c r="AT5" s="54">
        <v>1</v>
      </c>
      <c r="AU5" s="54">
        <v>5</v>
      </c>
      <c r="AV5" s="54"/>
      <c r="AW5" s="54">
        <v>20</v>
      </c>
      <c r="AX5" s="54">
        <v>14</v>
      </c>
      <c r="AY5" s="56">
        <f>SUM(AT5:AX5)</f>
        <v>40</v>
      </c>
      <c r="AZ5" s="55">
        <f>AS5+AY5</f>
        <v>196</v>
      </c>
      <c r="BA5" s="33">
        <v>1</v>
      </c>
      <c r="BB5" s="33">
        <v>5</v>
      </c>
      <c r="BC5" s="33"/>
      <c r="BD5" s="33">
        <v>5</v>
      </c>
      <c r="BE5" s="51">
        <v>20</v>
      </c>
      <c r="BF5" s="35">
        <f>SUM(BA5:BE5)</f>
        <v>31</v>
      </c>
      <c r="BG5" s="34">
        <f>AZ5+BF5</f>
        <v>227</v>
      </c>
      <c r="BH5" s="54">
        <v>1</v>
      </c>
      <c r="BI5" s="54">
        <v>5</v>
      </c>
      <c r="BJ5" s="54"/>
      <c r="BK5" s="54">
        <v>5</v>
      </c>
      <c r="BL5" s="54">
        <v>20</v>
      </c>
      <c r="BM5" s="56">
        <f>SUM(BH5:BL5)</f>
        <v>31</v>
      </c>
      <c r="BN5" s="55">
        <f>BG5+BM5</f>
        <v>258</v>
      </c>
      <c r="BO5" s="33">
        <v>1</v>
      </c>
      <c r="BP5" s="33">
        <v>5</v>
      </c>
      <c r="BQ5" s="33"/>
      <c r="BR5" s="33">
        <v>10</v>
      </c>
      <c r="BS5" s="33">
        <v>40</v>
      </c>
      <c r="BT5" s="35">
        <f>SUM(BO5:BS5)</f>
        <v>56</v>
      </c>
      <c r="BU5" s="34">
        <f>BN5+BT5</f>
        <v>314</v>
      </c>
      <c r="BV5" s="12"/>
      <c r="BW5" s="10"/>
    </row>
    <row r="6" spans="1:75" ht="27" customHeight="1">
      <c r="A6" s="53">
        <v>2</v>
      </c>
      <c r="B6" s="54" t="s">
        <v>41</v>
      </c>
      <c r="C6" s="54" t="s">
        <v>37</v>
      </c>
      <c r="D6" s="54">
        <v>55</v>
      </c>
      <c r="E6" s="54">
        <v>1</v>
      </c>
      <c r="F6" s="54">
        <v>5</v>
      </c>
      <c r="G6" s="54"/>
      <c r="H6" s="54">
        <v>10</v>
      </c>
      <c r="I6" s="54"/>
      <c r="J6" s="55">
        <f>SUM(E6:H6)</f>
        <v>16</v>
      </c>
      <c r="K6" s="54">
        <v>1</v>
      </c>
      <c r="L6" s="54">
        <v>5</v>
      </c>
      <c r="M6" s="54"/>
      <c r="N6" s="54">
        <v>5</v>
      </c>
      <c r="O6" s="54">
        <v>20</v>
      </c>
      <c r="P6" s="56">
        <f>SUM(K6:O6)</f>
        <v>31</v>
      </c>
      <c r="Q6" s="55">
        <f>J6+P6</f>
        <v>47</v>
      </c>
      <c r="R6" s="54">
        <v>1</v>
      </c>
      <c r="S6" s="54">
        <v>5</v>
      </c>
      <c r="T6" s="54">
        <v>1</v>
      </c>
      <c r="U6" s="54">
        <v>5</v>
      </c>
      <c r="V6" s="54">
        <v>16</v>
      </c>
      <c r="W6" s="56">
        <f>SUM(R6:V6)</f>
        <v>28</v>
      </c>
      <c r="X6" s="55">
        <f>Q6+W6</f>
        <v>75</v>
      </c>
      <c r="Y6" s="54">
        <v>1</v>
      </c>
      <c r="Z6" s="54">
        <v>5</v>
      </c>
      <c r="AA6" s="54">
        <v>1</v>
      </c>
      <c r="AB6" s="54">
        <v>5</v>
      </c>
      <c r="AC6" s="54">
        <v>20</v>
      </c>
      <c r="AD6" s="56">
        <f>SUM(Y6:AC6)</f>
        <v>32</v>
      </c>
      <c r="AE6" s="55">
        <f>X6+AD6</f>
        <v>107</v>
      </c>
      <c r="AF6" s="54">
        <v>1</v>
      </c>
      <c r="AG6" s="54">
        <v>5</v>
      </c>
      <c r="AH6" s="54">
        <v>1</v>
      </c>
      <c r="AI6" s="54">
        <v>5</v>
      </c>
      <c r="AJ6" s="57">
        <v>20</v>
      </c>
      <c r="AK6" s="56">
        <f>SUM(AF6:AJ6)</f>
        <v>32</v>
      </c>
      <c r="AL6" s="55">
        <f>AE6+AK6</f>
        <v>139</v>
      </c>
      <c r="AM6" s="58">
        <v>1</v>
      </c>
      <c r="AN6" s="54">
        <v>5</v>
      </c>
      <c r="AO6" s="54">
        <v>1</v>
      </c>
      <c r="AP6" s="54">
        <v>5</v>
      </c>
      <c r="AQ6" s="54">
        <v>20</v>
      </c>
      <c r="AR6" s="56">
        <f>SUM(AM6:AQ6)</f>
        <v>32</v>
      </c>
      <c r="AS6" s="55">
        <f>AL6+AR6</f>
        <v>171</v>
      </c>
      <c r="AT6" s="54">
        <v>1</v>
      </c>
      <c r="AU6" s="54">
        <v>5</v>
      </c>
      <c r="AV6" s="54"/>
      <c r="AW6" s="54">
        <v>8</v>
      </c>
      <c r="AX6" s="54">
        <v>8.5</v>
      </c>
      <c r="AY6" s="56">
        <f>SUM(AT6:AX6)</f>
        <v>22.5</v>
      </c>
      <c r="AZ6" s="55">
        <f>AS6+AY6</f>
        <v>193.5</v>
      </c>
      <c r="BA6" s="33">
        <v>1</v>
      </c>
      <c r="BB6" s="33">
        <v>5</v>
      </c>
      <c r="BC6" s="33"/>
      <c r="BD6" s="33">
        <v>5</v>
      </c>
      <c r="BE6" s="51">
        <v>20</v>
      </c>
      <c r="BF6" s="35">
        <f>SUM(BA6:BE6)</f>
        <v>31</v>
      </c>
      <c r="BG6" s="34">
        <f>AZ6+BF6</f>
        <v>224.5</v>
      </c>
      <c r="BH6" s="54">
        <v>1</v>
      </c>
      <c r="BI6" s="54">
        <v>5</v>
      </c>
      <c r="BJ6" s="54"/>
      <c r="BK6" s="54">
        <v>4</v>
      </c>
      <c r="BL6" s="54">
        <v>12</v>
      </c>
      <c r="BM6" s="56">
        <f>SUM(BH6:BL6)</f>
        <v>22</v>
      </c>
      <c r="BN6" s="55">
        <f>BG6+BM6</f>
        <v>246.5</v>
      </c>
      <c r="BO6" s="33">
        <v>1</v>
      </c>
      <c r="BP6" s="33">
        <v>5</v>
      </c>
      <c r="BQ6" s="33"/>
      <c r="BR6" s="33">
        <v>8</v>
      </c>
      <c r="BS6" s="33">
        <v>32</v>
      </c>
      <c r="BT6" s="35">
        <f>SUM(BO6:BS6)</f>
        <v>46</v>
      </c>
      <c r="BU6" s="34">
        <f>BN6+BT6</f>
        <v>292.5</v>
      </c>
      <c r="BV6" s="12"/>
      <c r="BW6" s="10"/>
    </row>
    <row r="7" spans="1:79" ht="27" customHeight="1">
      <c r="A7" s="53">
        <v>3</v>
      </c>
      <c r="B7" s="53" t="s">
        <v>23</v>
      </c>
      <c r="C7" s="54" t="s">
        <v>24</v>
      </c>
      <c r="D7" s="53">
        <v>2</v>
      </c>
      <c r="E7" s="54">
        <v>1</v>
      </c>
      <c r="F7" s="54">
        <v>5</v>
      </c>
      <c r="G7" s="54"/>
      <c r="H7" s="54">
        <v>8</v>
      </c>
      <c r="I7" s="54"/>
      <c r="J7" s="55">
        <f>SUM(E7:H7)</f>
        <v>14</v>
      </c>
      <c r="K7" s="54">
        <v>1</v>
      </c>
      <c r="L7" s="54">
        <v>5</v>
      </c>
      <c r="M7" s="54"/>
      <c r="N7" s="54">
        <v>3</v>
      </c>
      <c r="O7" s="54">
        <v>14</v>
      </c>
      <c r="P7" s="56">
        <f>SUM(K7:O7)</f>
        <v>23</v>
      </c>
      <c r="Q7" s="55">
        <f>J7+P7</f>
        <v>37</v>
      </c>
      <c r="R7" s="54">
        <v>1</v>
      </c>
      <c r="S7" s="54">
        <v>5</v>
      </c>
      <c r="T7" s="54"/>
      <c r="U7" s="54">
        <v>5</v>
      </c>
      <c r="V7" s="54">
        <v>20</v>
      </c>
      <c r="W7" s="56">
        <f>SUM(R7:V7)</f>
        <v>31</v>
      </c>
      <c r="X7" s="55">
        <f>Q7+W7</f>
        <v>68</v>
      </c>
      <c r="Y7" s="54">
        <v>1</v>
      </c>
      <c r="Z7" s="54">
        <v>5</v>
      </c>
      <c r="AA7" s="54"/>
      <c r="AB7" s="54">
        <v>4</v>
      </c>
      <c r="AC7" s="54"/>
      <c r="AD7" s="56">
        <f>SUM(Y7:AC7)</f>
        <v>10</v>
      </c>
      <c r="AE7" s="55">
        <f>X7+AD7</f>
        <v>78</v>
      </c>
      <c r="AF7" s="54">
        <v>1</v>
      </c>
      <c r="AG7" s="54">
        <v>5</v>
      </c>
      <c r="AH7" s="54"/>
      <c r="AI7" s="54">
        <v>5</v>
      </c>
      <c r="AJ7" s="57">
        <v>16</v>
      </c>
      <c r="AK7" s="56">
        <f>SUM(AF7:AJ7)</f>
        <v>27</v>
      </c>
      <c r="AL7" s="55">
        <f>AE7+AK7</f>
        <v>105</v>
      </c>
      <c r="AM7" s="58">
        <v>1</v>
      </c>
      <c r="AN7" s="54">
        <v>5</v>
      </c>
      <c r="AO7" s="54"/>
      <c r="AP7" s="54">
        <v>5</v>
      </c>
      <c r="AQ7" s="54">
        <v>12</v>
      </c>
      <c r="AR7" s="56">
        <f>SUM(AM7:AQ7)</f>
        <v>23</v>
      </c>
      <c r="AS7" s="55">
        <f>AL7+AR7</f>
        <v>128</v>
      </c>
      <c r="AT7" s="54">
        <v>1</v>
      </c>
      <c r="AU7" s="54">
        <v>5</v>
      </c>
      <c r="AV7" s="54">
        <v>1</v>
      </c>
      <c r="AW7" s="54">
        <v>20</v>
      </c>
      <c r="AX7" s="54">
        <v>12</v>
      </c>
      <c r="AY7" s="56">
        <f>SUM(AT7:AX7)</f>
        <v>39</v>
      </c>
      <c r="AZ7" s="55">
        <f>AS7+AY7</f>
        <v>167</v>
      </c>
      <c r="BA7" s="33">
        <v>1</v>
      </c>
      <c r="BB7" s="33">
        <v>5</v>
      </c>
      <c r="BC7" s="33">
        <v>1</v>
      </c>
      <c r="BD7" s="33">
        <v>5</v>
      </c>
      <c r="BE7" s="51">
        <v>16</v>
      </c>
      <c r="BF7" s="35">
        <f>SUM(BA7:BE7)</f>
        <v>28</v>
      </c>
      <c r="BG7" s="34">
        <f>AZ7+BF7</f>
        <v>195</v>
      </c>
      <c r="BH7" s="54">
        <v>1</v>
      </c>
      <c r="BI7" s="54">
        <v>5</v>
      </c>
      <c r="BJ7" s="54"/>
      <c r="BK7" s="54">
        <v>5</v>
      </c>
      <c r="BL7" s="54">
        <v>16</v>
      </c>
      <c r="BM7" s="56">
        <f>SUM(BH7:BL7)</f>
        <v>27</v>
      </c>
      <c r="BN7" s="55">
        <f>BG7+BM7</f>
        <v>222</v>
      </c>
      <c r="BO7" s="33">
        <v>1</v>
      </c>
      <c r="BP7" s="33">
        <v>5</v>
      </c>
      <c r="BQ7" s="33"/>
      <c r="BR7" s="33">
        <v>10</v>
      </c>
      <c r="BS7" s="33">
        <v>32</v>
      </c>
      <c r="BT7" s="35">
        <f>SUM(BO7:BS7)</f>
        <v>48</v>
      </c>
      <c r="BU7" s="34">
        <f>BN7+BT7</f>
        <v>270</v>
      </c>
      <c r="BV7" s="12"/>
      <c r="BW7" s="10"/>
      <c r="CA7" s="5" t="s">
        <v>1</v>
      </c>
    </row>
    <row r="8" spans="1:79" ht="27" customHeight="1">
      <c r="A8" s="53">
        <v>4</v>
      </c>
      <c r="B8" s="54" t="s">
        <v>58</v>
      </c>
      <c r="C8" s="54" t="s">
        <v>30</v>
      </c>
      <c r="D8" s="54">
        <v>222</v>
      </c>
      <c r="E8" s="54">
        <v>1</v>
      </c>
      <c r="F8" s="54">
        <v>5</v>
      </c>
      <c r="G8" s="54"/>
      <c r="H8" s="54">
        <v>4</v>
      </c>
      <c r="I8" s="54"/>
      <c r="J8" s="55">
        <f>SUM(E8:H8)</f>
        <v>10</v>
      </c>
      <c r="K8" s="54">
        <v>1</v>
      </c>
      <c r="L8" s="54">
        <v>5</v>
      </c>
      <c r="M8" s="54"/>
      <c r="N8" s="54"/>
      <c r="O8" s="54">
        <v>10</v>
      </c>
      <c r="P8" s="56">
        <f>SUM(K8:O8)</f>
        <v>16</v>
      </c>
      <c r="Q8" s="55">
        <f>J8+P8</f>
        <v>26</v>
      </c>
      <c r="R8" s="54">
        <v>1</v>
      </c>
      <c r="S8" s="54">
        <v>5</v>
      </c>
      <c r="T8" s="54"/>
      <c r="U8" s="54"/>
      <c r="V8" s="54">
        <v>8</v>
      </c>
      <c r="W8" s="56">
        <f>SUM(R8:V8)</f>
        <v>14</v>
      </c>
      <c r="X8" s="55">
        <f>Q8+W8</f>
        <v>40</v>
      </c>
      <c r="Y8" s="54">
        <v>1</v>
      </c>
      <c r="Z8" s="54">
        <v>5</v>
      </c>
      <c r="AA8" s="54"/>
      <c r="AB8" s="54">
        <v>5</v>
      </c>
      <c r="AC8" s="54">
        <v>14</v>
      </c>
      <c r="AD8" s="56">
        <f>SUM(Y8:AC8)</f>
        <v>25</v>
      </c>
      <c r="AE8" s="55">
        <f>X8+AD8</f>
        <v>65</v>
      </c>
      <c r="AF8" s="59">
        <v>1</v>
      </c>
      <c r="AG8" s="59">
        <v>5</v>
      </c>
      <c r="AH8" s="59"/>
      <c r="AI8" s="59">
        <v>4</v>
      </c>
      <c r="AJ8" s="60">
        <v>14</v>
      </c>
      <c r="AK8" s="56">
        <f>SUM(AF8:AJ8)</f>
        <v>24</v>
      </c>
      <c r="AL8" s="55">
        <f>AE8+AK8</f>
        <v>89</v>
      </c>
      <c r="AM8" s="58">
        <v>1</v>
      </c>
      <c r="AN8" s="54">
        <v>5</v>
      </c>
      <c r="AO8" s="54"/>
      <c r="AP8" s="54">
        <v>5</v>
      </c>
      <c r="AQ8" s="54">
        <v>16</v>
      </c>
      <c r="AR8" s="56">
        <f>SUM(AM8:AQ8)</f>
        <v>27</v>
      </c>
      <c r="AS8" s="55">
        <f>AL8+AR8</f>
        <v>116</v>
      </c>
      <c r="AT8" s="54">
        <v>1</v>
      </c>
      <c r="AU8" s="54">
        <v>5</v>
      </c>
      <c r="AV8" s="54"/>
      <c r="AW8" s="54">
        <v>8</v>
      </c>
      <c r="AX8" s="54">
        <v>2.5</v>
      </c>
      <c r="AY8" s="56">
        <f>SUM(AT8:AX8)</f>
        <v>16.5</v>
      </c>
      <c r="AZ8" s="55">
        <f>AS8+AY8</f>
        <v>132.5</v>
      </c>
      <c r="BA8" s="33">
        <v>1</v>
      </c>
      <c r="BB8" s="33">
        <v>5</v>
      </c>
      <c r="BC8" s="33"/>
      <c r="BD8" s="33">
        <v>2</v>
      </c>
      <c r="BE8" s="51">
        <v>16</v>
      </c>
      <c r="BF8" s="35">
        <f>SUM(BA8:BE8)</f>
        <v>24</v>
      </c>
      <c r="BG8" s="34">
        <f>AZ8+BF8</f>
        <v>156.5</v>
      </c>
      <c r="BH8" s="54">
        <v>1</v>
      </c>
      <c r="BI8" s="54">
        <v>5</v>
      </c>
      <c r="BJ8" s="54"/>
      <c r="BK8" s="54">
        <v>3</v>
      </c>
      <c r="BL8" s="54">
        <v>9</v>
      </c>
      <c r="BM8" s="56">
        <f>SUM(BH8:BL8)</f>
        <v>18</v>
      </c>
      <c r="BN8" s="55">
        <f>BG8+BM8</f>
        <v>174.5</v>
      </c>
      <c r="BO8" s="33">
        <v>1</v>
      </c>
      <c r="BP8" s="33">
        <v>5</v>
      </c>
      <c r="BQ8" s="33"/>
      <c r="BR8" s="33">
        <v>8</v>
      </c>
      <c r="BS8" s="33">
        <v>28</v>
      </c>
      <c r="BT8" s="35">
        <f>SUM(BO8:BS8)</f>
        <v>42</v>
      </c>
      <c r="BU8" s="34">
        <f>BN8+BT8</f>
        <v>216.5</v>
      </c>
      <c r="BV8" s="12"/>
      <c r="BW8" s="10"/>
      <c r="CA8" t="s">
        <v>1</v>
      </c>
    </row>
    <row r="9" spans="1:79" ht="27" customHeight="1">
      <c r="A9" s="53">
        <v>5</v>
      </c>
      <c r="B9" s="54" t="s">
        <v>56</v>
      </c>
      <c r="C9" s="54" t="s">
        <v>10</v>
      </c>
      <c r="D9" s="54">
        <v>4</v>
      </c>
      <c r="E9" s="54">
        <v>1</v>
      </c>
      <c r="F9" s="54">
        <v>5</v>
      </c>
      <c r="G9" s="54">
        <v>1</v>
      </c>
      <c r="H9" s="54">
        <v>10</v>
      </c>
      <c r="I9" s="54"/>
      <c r="J9" s="55">
        <f>SUM(E9:H9)</f>
        <v>17</v>
      </c>
      <c r="K9" s="54">
        <v>1</v>
      </c>
      <c r="L9" s="54">
        <v>5</v>
      </c>
      <c r="M9" s="54"/>
      <c r="N9" s="54">
        <v>4</v>
      </c>
      <c r="O9" s="54">
        <v>20</v>
      </c>
      <c r="P9" s="56">
        <f>SUM(K9:O9)</f>
        <v>30</v>
      </c>
      <c r="Q9" s="55">
        <f>J9+P9</f>
        <v>47</v>
      </c>
      <c r="R9" s="54">
        <v>1</v>
      </c>
      <c r="S9" s="54">
        <v>5</v>
      </c>
      <c r="T9" s="54"/>
      <c r="U9" s="54">
        <v>4</v>
      </c>
      <c r="V9" s="54">
        <v>14</v>
      </c>
      <c r="W9" s="56">
        <f>SUM(R9:V9)</f>
        <v>24</v>
      </c>
      <c r="X9" s="55">
        <f>Q9+W9</f>
        <v>71</v>
      </c>
      <c r="Y9" s="54">
        <v>1</v>
      </c>
      <c r="Z9" s="54">
        <v>5</v>
      </c>
      <c r="AA9" s="54"/>
      <c r="AB9" s="54">
        <v>2</v>
      </c>
      <c r="AC9" s="54">
        <v>12</v>
      </c>
      <c r="AD9" s="56">
        <f>SUM(Y9:AC9)</f>
        <v>20</v>
      </c>
      <c r="AE9" s="55">
        <f>X9+AD9</f>
        <v>91</v>
      </c>
      <c r="AF9" s="54">
        <v>1</v>
      </c>
      <c r="AG9" s="54">
        <v>5</v>
      </c>
      <c r="AH9" s="54"/>
      <c r="AI9" s="54">
        <v>3</v>
      </c>
      <c r="AJ9" s="57">
        <v>6.5</v>
      </c>
      <c r="AK9" s="56">
        <f>SUM(AF9:AJ9)</f>
        <v>15.5</v>
      </c>
      <c r="AL9" s="55">
        <f>AE9+AK9</f>
        <v>106.5</v>
      </c>
      <c r="AM9" s="58">
        <v>1</v>
      </c>
      <c r="AN9" s="54">
        <v>5</v>
      </c>
      <c r="AO9" s="54"/>
      <c r="AP9" s="54">
        <v>4</v>
      </c>
      <c r="AQ9" s="54">
        <v>14</v>
      </c>
      <c r="AR9" s="56">
        <f>SUM(AM9:AQ9)</f>
        <v>24</v>
      </c>
      <c r="AS9" s="55">
        <f>AL9+AR9</f>
        <v>130.5</v>
      </c>
      <c r="AT9" s="54">
        <v>1</v>
      </c>
      <c r="AU9" s="54">
        <v>5</v>
      </c>
      <c r="AV9" s="54"/>
      <c r="AW9" s="54">
        <v>6.5</v>
      </c>
      <c r="AX9" s="54"/>
      <c r="AY9" s="56">
        <f>SUM(AT9:AX9)</f>
        <v>12.5</v>
      </c>
      <c r="AZ9" s="55">
        <f>AS9+AY9</f>
        <v>143</v>
      </c>
      <c r="BA9" s="33">
        <v>1</v>
      </c>
      <c r="BB9" s="33">
        <v>5</v>
      </c>
      <c r="BC9" s="33"/>
      <c r="BD9" s="33">
        <v>2</v>
      </c>
      <c r="BE9" s="51">
        <v>14</v>
      </c>
      <c r="BF9" s="35">
        <f>SUM(BA9:BE9)</f>
        <v>22</v>
      </c>
      <c r="BG9" s="34">
        <f>AZ9+BF9</f>
        <v>165</v>
      </c>
      <c r="BH9" s="54">
        <v>1</v>
      </c>
      <c r="BI9" s="54">
        <v>5</v>
      </c>
      <c r="BJ9" s="54"/>
      <c r="BK9" s="54"/>
      <c r="BL9" s="54"/>
      <c r="BM9" s="56">
        <f>SUM(BH9:BL9)</f>
        <v>6</v>
      </c>
      <c r="BN9" s="55">
        <f>BG9+BM9</f>
        <v>171</v>
      </c>
      <c r="BO9" s="33">
        <v>1</v>
      </c>
      <c r="BP9" s="33">
        <v>5</v>
      </c>
      <c r="BQ9" s="33"/>
      <c r="BR9" s="33">
        <v>6</v>
      </c>
      <c r="BS9" s="33">
        <v>24</v>
      </c>
      <c r="BT9" s="35">
        <f>SUM(BO9:BS9)</f>
        <v>36</v>
      </c>
      <c r="BU9" s="34">
        <f>BN9+BT9</f>
        <v>207</v>
      </c>
      <c r="BV9" s="12"/>
      <c r="BW9" s="10"/>
      <c r="CA9" s="5" t="s">
        <v>1</v>
      </c>
    </row>
    <row r="10" spans="1:79" ht="27" customHeight="1">
      <c r="A10" s="53">
        <v>6</v>
      </c>
      <c r="B10" s="54" t="s">
        <v>39</v>
      </c>
      <c r="C10" s="54" t="s">
        <v>88</v>
      </c>
      <c r="D10" s="54">
        <v>21</v>
      </c>
      <c r="E10" s="54">
        <v>1</v>
      </c>
      <c r="F10" s="54">
        <v>5</v>
      </c>
      <c r="G10" s="54"/>
      <c r="H10" s="54"/>
      <c r="I10" s="54"/>
      <c r="J10" s="55">
        <f>SUM(E10:H10)</f>
        <v>6</v>
      </c>
      <c r="K10" s="54">
        <v>1</v>
      </c>
      <c r="L10" s="54">
        <v>5</v>
      </c>
      <c r="M10" s="54"/>
      <c r="N10" s="54">
        <v>1</v>
      </c>
      <c r="O10" s="54">
        <v>10</v>
      </c>
      <c r="P10" s="56">
        <f>SUM(K10:O10)</f>
        <v>17</v>
      </c>
      <c r="Q10" s="55">
        <f>J10+P10</f>
        <v>23</v>
      </c>
      <c r="R10" s="54">
        <v>1</v>
      </c>
      <c r="S10" s="54">
        <v>5</v>
      </c>
      <c r="T10" s="54"/>
      <c r="U10" s="54">
        <v>4</v>
      </c>
      <c r="V10" s="54">
        <v>16</v>
      </c>
      <c r="W10" s="56">
        <f>SUM(R10:V10)</f>
        <v>26</v>
      </c>
      <c r="X10" s="55">
        <f>Q10+W10</f>
        <v>49</v>
      </c>
      <c r="Y10" s="54">
        <v>1</v>
      </c>
      <c r="Z10" s="54">
        <v>5</v>
      </c>
      <c r="AA10" s="54"/>
      <c r="AB10" s="54">
        <v>4</v>
      </c>
      <c r="AC10" s="54">
        <v>6</v>
      </c>
      <c r="AD10" s="56">
        <f>SUM(Y10:AC10)</f>
        <v>16</v>
      </c>
      <c r="AE10" s="55">
        <f>X10+AD10</f>
        <v>65</v>
      </c>
      <c r="AF10" s="54">
        <v>1</v>
      </c>
      <c r="AG10" s="54">
        <v>5</v>
      </c>
      <c r="AH10" s="54"/>
      <c r="AI10" s="54">
        <v>4</v>
      </c>
      <c r="AJ10" s="57">
        <v>14</v>
      </c>
      <c r="AK10" s="56">
        <f>SUM(AF10:AJ10)</f>
        <v>24</v>
      </c>
      <c r="AL10" s="55">
        <f>AE10+AK10</f>
        <v>89</v>
      </c>
      <c r="AM10" s="58">
        <v>1</v>
      </c>
      <c r="AN10" s="54">
        <v>5</v>
      </c>
      <c r="AO10" s="54"/>
      <c r="AP10" s="54">
        <v>3</v>
      </c>
      <c r="AQ10" s="54">
        <v>10</v>
      </c>
      <c r="AR10" s="56">
        <f>SUM(AM10:AQ10)</f>
        <v>19</v>
      </c>
      <c r="AS10" s="55">
        <f>AL10+AR10</f>
        <v>108</v>
      </c>
      <c r="AT10" s="54">
        <v>1</v>
      </c>
      <c r="AU10" s="54">
        <v>5</v>
      </c>
      <c r="AV10" s="54"/>
      <c r="AW10" s="54">
        <v>12</v>
      </c>
      <c r="AX10" s="54">
        <v>4.5</v>
      </c>
      <c r="AY10" s="56">
        <f>SUM(AT10:AX10)</f>
        <v>22.5</v>
      </c>
      <c r="AZ10" s="55">
        <f>AS10+AY10</f>
        <v>130.5</v>
      </c>
      <c r="BA10" s="33">
        <v>1</v>
      </c>
      <c r="BB10" s="33">
        <v>5</v>
      </c>
      <c r="BC10" s="33"/>
      <c r="BD10" s="33">
        <v>3</v>
      </c>
      <c r="BE10" s="51">
        <v>12</v>
      </c>
      <c r="BF10" s="35">
        <f>SUM(BA10:BE10)</f>
        <v>21</v>
      </c>
      <c r="BG10" s="34">
        <f>AZ10+BF10</f>
        <v>151.5</v>
      </c>
      <c r="BH10" s="54">
        <v>1</v>
      </c>
      <c r="BI10" s="54">
        <v>5</v>
      </c>
      <c r="BJ10" s="54"/>
      <c r="BK10" s="54"/>
      <c r="BL10" s="54">
        <v>6</v>
      </c>
      <c r="BM10" s="56">
        <f>SUM(BH10:BL10)</f>
        <v>12</v>
      </c>
      <c r="BN10" s="55">
        <f>BG10+BM10</f>
        <v>163.5</v>
      </c>
      <c r="BO10" s="33">
        <v>1</v>
      </c>
      <c r="BP10" s="33">
        <v>5</v>
      </c>
      <c r="BQ10" s="33"/>
      <c r="BR10" s="33">
        <v>4</v>
      </c>
      <c r="BS10" s="33">
        <v>14</v>
      </c>
      <c r="BT10" s="35">
        <f>SUM(BO10:BS10)</f>
        <v>24</v>
      </c>
      <c r="BU10" s="34">
        <f>BN10+BT10</f>
        <v>187.5</v>
      </c>
      <c r="BV10" s="12"/>
      <c r="BW10" s="48"/>
      <c r="CA10" s="5" t="s">
        <v>1</v>
      </c>
    </row>
    <row r="11" spans="1:75" ht="27" customHeight="1">
      <c r="A11" s="53">
        <v>7</v>
      </c>
      <c r="B11" s="54" t="s">
        <v>65</v>
      </c>
      <c r="C11" s="54" t="s">
        <v>74</v>
      </c>
      <c r="D11" s="54">
        <v>365</v>
      </c>
      <c r="E11" s="54">
        <v>1</v>
      </c>
      <c r="F11" s="54">
        <v>5</v>
      </c>
      <c r="G11" s="54"/>
      <c r="H11" s="54"/>
      <c r="I11" s="54"/>
      <c r="J11" s="55">
        <f>SUM(E11:H11)</f>
        <v>6</v>
      </c>
      <c r="K11" s="54">
        <v>1</v>
      </c>
      <c r="L11" s="54">
        <v>5</v>
      </c>
      <c r="M11" s="54"/>
      <c r="N11" s="54">
        <v>1</v>
      </c>
      <c r="O11" s="54">
        <v>5.5</v>
      </c>
      <c r="P11" s="56">
        <f>SUM(K11:O11)</f>
        <v>12.5</v>
      </c>
      <c r="Q11" s="55">
        <f>J11+P11</f>
        <v>18.5</v>
      </c>
      <c r="R11" s="54">
        <v>1</v>
      </c>
      <c r="S11" s="54">
        <v>5</v>
      </c>
      <c r="T11" s="54"/>
      <c r="U11" s="54">
        <v>4</v>
      </c>
      <c r="V11" s="54">
        <v>14</v>
      </c>
      <c r="W11" s="56">
        <f>SUM(R11:V11)</f>
        <v>24</v>
      </c>
      <c r="X11" s="55">
        <f>Q11+W11</f>
        <v>42.5</v>
      </c>
      <c r="Y11" s="54">
        <v>1</v>
      </c>
      <c r="Z11" s="54">
        <v>5</v>
      </c>
      <c r="AA11" s="54"/>
      <c r="AB11" s="54">
        <v>2</v>
      </c>
      <c r="AC11" s="54">
        <v>9</v>
      </c>
      <c r="AD11" s="56">
        <f>SUM(Y11:AC11)</f>
        <v>17</v>
      </c>
      <c r="AE11" s="55">
        <f>X11+AD11</f>
        <v>59.5</v>
      </c>
      <c r="AF11" s="54">
        <v>1</v>
      </c>
      <c r="AG11" s="54">
        <v>5</v>
      </c>
      <c r="AH11" s="54"/>
      <c r="AI11" s="54">
        <v>3</v>
      </c>
      <c r="AJ11" s="57"/>
      <c r="AK11" s="56">
        <f>SUM(AF11:AJ11)</f>
        <v>9</v>
      </c>
      <c r="AL11" s="55">
        <f>AE11+AK11</f>
        <v>68.5</v>
      </c>
      <c r="AM11" s="61">
        <v>1</v>
      </c>
      <c r="AN11" s="59">
        <v>5</v>
      </c>
      <c r="AO11" s="59"/>
      <c r="AP11" s="59">
        <v>4</v>
      </c>
      <c r="AQ11" s="59">
        <v>16</v>
      </c>
      <c r="AR11" s="56">
        <f>SUM(AM11:AQ11)</f>
        <v>26</v>
      </c>
      <c r="AS11" s="55">
        <f>AL11+AR11</f>
        <v>94.5</v>
      </c>
      <c r="AT11" s="54">
        <v>1</v>
      </c>
      <c r="AU11" s="54">
        <v>5</v>
      </c>
      <c r="AV11" s="54">
        <v>1</v>
      </c>
      <c r="AW11" s="54">
        <v>16</v>
      </c>
      <c r="AX11" s="54">
        <v>5.5</v>
      </c>
      <c r="AY11" s="56">
        <f>SUM(AT11:AX11)</f>
        <v>28.5</v>
      </c>
      <c r="AZ11" s="55">
        <f>AS11+AY11</f>
        <v>123</v>
      </c>
      <c r="BA11" s="33">
        <v>1</v>
      </c>
      <c r="BB11" s="33">
        <v>5</v>
      </c>
      <c r="BC11" s="33"/>
      <c r="BD11" s="33"/>
      <c r="BE11" s="51"/>
      <c r="BF11" s="35">
        <f>SUM(BA11:BE11)</f>
        <v>6</v>
      </c>
      <c r="BG11" s="34">
        <f>AZ11+BF11</f>
        <v>129</v>
      </c>
      <c r="BH11" s="54">
        <v>1</v>
      </c>
      <c r="BI11" s="54">
        <v>5</v>
      </c>
      <c r="BJ11" s="54">
        <v>1</v>
      </c>
      <c r="BK11" s="54">
        <v>5</v>
      </c>
      <c r="BL11" s="54">
        <v>20</v>
      </c>
      <c r="BM11" s="56">
        <f>SUM(BH11:BL11)</f>
        <v>32</v>
      </c>
      <c r="BN11" s="55">
        <f>BG11+BM11</f>
        <v>161</v>
      </c>
      <c r="BO11" s="33">
        <v>1</v>
      </c>
      <c r="BP11" s="33">
        <v>5</v>
      </c>
      <c r="BQ11" s="33"/>
      <c r="BR11" s="33"/>
      <c r="BS11" s="33"/>
      <c r="BT11" s="35">
        <f>SUM(BO11:BS11)</f>
        <v>6</v>
      </c>
      <c r="BU11" s="34">
        <f>BN11+BT11</f>
        <v>167</v>
      </c>
      <c r="BV11" s="12"/>
      <c r="BW11" s="10"/>
    </row>
    <row r="12" spans="1:75" ht="27" customHeight="1">
      <c r="A12" s="54">
        <v>8</v>
      </c>
      <c r="B12" s="54" t="s">
        <v>48</v>
      </c>
      <c r="C12" s="54" t="s">
        <v>90</v>
      </c>
      <c r="D12" s="54">
        <v>82</v>
      </c>
      <c r="E12" s="54">
        <v>1</v>
      </c>
      <c r="F12" s="54">
        <v>5</v>
      </c>
      <c r="G12" s="54"/>
      <c r="H12" s="54">
        <v>6</v>
      </c>
      <c r="I12" s="54"/>
      <c r="J12" s="55">
        <f>SUM(E12:H12)</f>
        <v>12</v>
      </c>
      <c r="K12" s="54">
        <v>1</v>
      </c>
      <c r="L12" s="54">
        <v>5</v>
      </c>
      <c r="M12" s="54"/>
      <c r="N12" s="54">
        <v>5</v>
      </c>
      <c r="O12" s="54">
        <v>16</v>
      </c>
      <c r="P12" s="56">
        <f>SUM(K12:O12)</f>
        <v>27</v>
      </c>
      <c r="Q12" s="55">
        <f>J12+P12</f>
        <v>39</v>
      </c>
      <c r="R12" s="54">
        <v>1</v>
      </c>
      <c r="S12" s="54">
        <v>5</v>
      </c>
      <c r="T12" s="54"/>
      <c r="U12" s="54">
        <v>3</v>
      </c>
      <c r="V12" s="54"/>
      <c r="W12" s="56">
        <f>SUM(R12:V12)</f>
        <v>9</v>
      </c>
      <c r="X12" s="55">
        <f>Q12+W12</f>
        <v>48</v>
      </c>
      <c r="Y12" s="54">
        <v>1</v>
      </c>
      <c r="Z12" s="54">
        <v>5</v>
      </c>
      <c r="AA12" s="54"/>
      <c r="AB12" s="54">
        <v>3</v>
      </c>
      <c r="AC12" s="54">
        <v>4</v>
      </c>
      <c r="AD12" s="56">
        <f>SUM(Y12:AC12)</f>
        <v>13</v>
      </c>
      <c r="AE12" s="55">
        <f>X12+AD12</f>
        <v>61</v>
      </c>
      <c r="AF12" s="59">
        <v>1</v>
      </c>
      <c r="AG12" s="59">
        <v>5</v>
      </c>
      <c r="AH12" s="59"/>
      <c r="AI12" s="59">
        <v>4</v>
      </c>
      <c r="AJ12" s="60">
        <v>16</v>
      </c>
      <c r="AK12" s="56">
        <f>SUM(AF12:AJ12)</f>
        <v>26</v>
      </c>
      <c r="AL12" s="55">
        <f>AE12+AK12</f>
        <v>87</v>
      </c>
      <c r="AM12" s="58">
        <v>1</v>
      </c>
      <c r="AN12" s="54">
        <v>5</v>
      </c>
      <c r="AO12" s="54"/>
      <c r="AP12" s="54">
        <v>2</v>
      </c>
      <c r="AQ12" s="54">
        <v>14</v>
      </c>
      <c r="AR12" s="56">
        <f>SUM(AM12:AQ12)</f>
        <v>22</v>
      </c>
      <c r="AS12" s="55">
        <f>AL12+AR12</f>
        <v>109</v>
      </c>
      <c r="AT12" s="54">
        <v>1</v>
      </c>
      <c r="AU12" s="54">
        <v>5</v>
      </c>
      <c r="AV12" s="54"/>
      <c r="AW12" s="54">
        <v>14</v>
      </c>
      <c r="AX12" s="54">
        <v>6</v>
      </c>
      <c r="AY12" s="56">
        <f>SUM(AT12:AX12)</f>
        <v>26</v>
      </c>
      <c r="AZ12" s="55">
        <f>AS12+AY12</f>
        <v>135</v>
      </c>
      <c r="BA12" s="33"/>
      <c r="BB12" s="33"/>
      <c r="BC12" s="33"/>
      <c r="BD12" s="33"/>
      <c r="BE12" s="51"/>
      <c r="BF12" s="35">
        <f>SUM(BA12:BE12)</f>
        <v>0</v>
      </c>
      <c r="BG12" s="34">
        <f>AZ12+BF12</f>
        <v>135</v>
      </c>
      <c r="BH12" s="54"/>
      <c r="BI12" s="54"/>
      <c r="BJ12" s="54"/>
      <c r="BK12" s="54"/>
      <c r="BL12" s="54"/>
      <c r="BM12" s="56">
        <f>SUM(BH12:BL12)</f>
        <v>0</v>
      </c>
      <c r="BN12" s="55">
        <f>BG12+BM12</f>
        <v>135</v>
      </c>
      <c r="BO12" s="33">
        <v>1</v>
      </c>
      <c r="BP12" s="33">
        <v>5</v>
      </c>
      <c r="BQ12" s="33"/>
      <c r="BR12" s="33">
        <v>6</v>
      </c>
      <c r="BS12" s="33">
        <v>18</v>
      </c>
      <c r="BT12" s="35">
        <f>SUM(BO12:BS12)</f>
        <v>30</v>
      </c>
      <c r="BU12" s="34">
        <f>BN12+BT12</f>
        <v>165</v>
      </c>
      <c r="BV12" s="12"/>
      <c r="BW12" s="10"/>
    </row>
    <row r="13" spans="1:75" ht="27" customHeight="1">
      <c r="A13" s="53">
        <v>9</v>
      </c>
      <c r="B13" s="54" t="s">
        <v>18</v>
      </c>
      <c r="C13" s="54" t="s">
        <v>14</v>
      </c>
      <c r="D13" s="54">
        <v>5</v>
      </c>
      <c r="E13" s="54">
        <v>1</v>
      </c>
      <c r="F13" s="54">
        <v>5</v>
      </c>
      <c r="G13" s="54"/>
      <c r="H13" s="54">
        <v>4</v>
      </c>
      <c r="I13" s="54"/>
      <c r="J13" s="55">
        <f>SUM(E13:H13)</f>
        <v>10</v>
      </c>
      <c r="K13" s="54">
        <v>1</v>
      </c>
      <c r="L13" s="54">
        <v>5</v>
      </c>
      <c r="M13" s="54"/>
      <c r="N13" s="54">
        <v>4</v>
      </c>
      <c r="O13" s="54">
        <v>9</v>
      </c>
      <c r="P13" s="56">
        <f>SUM(K13:O13)</f>
        <v>19</v>
      </c>
      <c r="Q13" s="55">
        <f>J13+P13</f>
        <v>29</v>
      </c>
      <c r="R13" s="54">
        <v>1</v>
      </c>
      <c r="S13" s="54">
        <v>5</v>
      </c>
      <c r="T13" s="54"/>
      <c r="U13" s="54">
        <v>3</v>
      </c>
      <c r="V13" s="54">
        <v>9</v>
      </c>
      <c r="W13" s="56">
        <f>SUM(R13:V13)</f>
        <v>18</v>
      </c>
      <c r="X13" s="55">
        <f>Q13+W13</f>
        <v>47</v>
      </c>
      <c r="Y13" s="54">
        <v>1</v>
      </c>
      <c r="Z13" s="54">
        <v>5</v>
      </c>
      <c r="AA13" s="54"/>
      <c r="AB13" s="54"/>
      <c r="AC13" s="54">
        <v>6.5</v>
      </c>
      <c r="AD13" s="56">
        <f>SUM(Y13:AC13)</f>
        <v>12.5</v>
      </c>
      <c r="AE13" s="55">
        <f>X13+AD13</f>
        <v>59.5</v>
      </c>
      <c r="AF13" s="54">
        <v>1</v>
      </c>
      <c r="AG13" s="54">
        <v>5</v>
      </c>
      <c r="AH13" s="54"/>
      <c r="AI13" s="54"/>
      <c r="AJ13" s="57"/>
      <c r="AK13" s="56">
        <f>SUM(AF13:AJ13)</f>
        <v>6</v>
      </c>
      <c r="AL13" s="55">
        <f>AE13+AK13</f>
        <v>65.5</v>
      </c>
      <c r="AM13" s="58">
        <v>1</v>
      </c>
      <c r="AN13" s="54">
        <v>5</v>
      </c>
      <c r="AO13" s="54"/>
      <c r="AP13" s="54"/>
      <c r="AQ13" s="54">
        <v>4.5</v>
      </c>
      <c r="AR13" s="56">
        <f>SUM(AM13:AQ13)</f>
        <v>10.5</v>
      </c>
      <c r="AS13" s="55">
        <f>AL13+AR13</f>
        <v>76</v>
      </c>
      <c r="AT13" s="54">
        <v>1</v>
      </c>
      <c r="AU13" s="54">
        <v>5</v>
      </c>
      <c r="AV13" s="54"/>
      <c r="AW13" s="54">
        <v>9</v>
      </c>
      <c r="AX13" s="54"/>
      <c r="AY13" s="56">
        <f>SUM(AT13:AX13)</f>
        <v>15</v>
      </c>
      <c r="AZ13" s="55">
        <f>AS13+AY13</f>
        <v>91</v>
      </c>
      <c r="BA13" s="33">
        <v>1</v>
      </c>
      <c r="BB13" s="33">
        <v>5</v>
      </c>
      <c r="BC13" s="33"/>
      <c r="BD13" s="33">
        <v>1</v>
      </c>
      <c r="BE13" s="51"/>
      <c r="BF13" s="35">
        <f>SUM(BA13:BE13)</f>
        <v>7</v>
      </c>
      <c r="BG13" s="34">
        <f>AZ13+BF13</f>
        <v>98</v>
      </c>
      <c r="BH13" s="54">
        <v>1</v>
      </c>
      <c r="BI13" s="54">
        <v>5</v>
      </c>
      <c r="BJ13" s="54"/>
      <c r="BK13" s="54"/>
      <c r="BL13" s="54">
        <v>4</v>
      </c>
      <c r="BM13" s="56">
        <f>SUM(BH13:BL13)</f>
        <v>10</v>
      </c>
      <c r="BN13" s="55">
        <f>BG13+BM13</f>
        <v>108</v>
      </c>
      <c r="BO13" s="33">
        <v>1</v>
      </c>
      <c r="BP13" s="33">
        <v>5</v>
      </c>
      <c r="BQ13" s="33">
        <v>1</v>
      </c>
      <c r="BR13" s="33">
        <v>10</v>
      </c>
      <c r="BS13" s="33">
        <v>40</v>
      </c>
      <c r="BT13" s="35">
        <f>SUM(BO13:BS13)</f>
        <v>57</v>
      </c>
      <c r="BU13" s="34">
        <f>BN13+BT13</f>
        <v>165</v>
      </c>
      <c r="BV13" s="12"/>
      <c r="BW13" s="10"/>
    </row>
    <row r="14" spans="1:78" ht="27" customHeight="1">
      <c r="A14" s="53">
        <v>10</v>
      </c>
      <c r="B14" s="54" t="s">
        <v>53</v>
      </c>
      <c r="C14" s="54" t="s">
        <v>93</v>
      </c>
      <c r="D14" s="54">
        <v>85</v>
      </c>
      <c r="E14" s="54">
        <v>1</v>
      </c>
      <c r="F14" s="54">
        <v>5</v>
      </c>
      <c r="G14" s="54"/>
      <c r="H14" s="54"/>
      <c r="I14" s="54"/>
      <c r="J14" s="55">
        <f>SUM(E14:H14)</f>
        <v>6</v>
      </c>
      <c r="K14" s="54">
        <v>1</v>
      </c>
      <c r="L14" s="54">
        <v>5</v>
      </c>
      <c r="M14" s="54"/>
      <c r="N14" s="54">
        <v>3</v>
      </c>
      <c r="O14" s="54">
        <v>6</v>
      </c>
      <c r="P14" s="56">
        <f>SUM(K14:O14)</f>
        <v>15</v>
      </c>
      <c r="Q14" s="55">
        <f>J14+P14</f>
        <v>21</v>
      </c>
      <c r="R14" s="54">
        <v>1</v>
      </c>
      <c r="S14" s="54">
        <v>5</v>
      </c>
      <c r="T14" s="54"/>
      <c r="U14" s="54"/>
      <c r="V14" s="54">
        <v>6</v>
      </c>
      <c r="W14" s="56">
        <f>SUM(R14:V14)</f>
        <v>12</v>
      </c>
      <c r="X14" s="55">
        <f>Q14+W14</f>
        <v>33</v>
      </c>
      <c r="Y14" s="54">
        <v>1</v>
      </c>
      <c r="Z14" s="54">
        <v>5</v>
      </c>
      <c r="AA14" s="54"/>
      <c r="AB14" s="54"/>
      <c r="AC14" s="54">
        <v>5.5</v>
      </c>
      <c r="AD14" s="56">
        <f>SUM(Y14:AC14)</f>
        <v>11.5</v>
      </c>
      <c r="AE14" s="55">
        <f>X14+AD14</f>
        <v>44.5</v>
      </c>
      <c r="AF14" s="54">
        <v>1</v>
      </c>
      <c r="AG14" s="54">
        <v>5</v>
      </c>
      <c r="AH14" s="54"/>
      <c r="AI14" s="54">
        <v>1</v>
      </c>
      <c r="AJ14" s="57">
        <v>10</v>
      </c>
      <c r="AK14" s="56">
        <f>SUM(AF14:AJ14)</f>
        <v>17</v>
      </c>
      <c r="AL14" s="55">
        <f>AE14+AK14</f>
        <v>61.5</v>
      </c>
      <c r="AM14" s="58">
        <v>1</v>
      </c>
      <c r="AN14" s="54">
        <v>5</v>
      </c>
      <c r="AO14" s="54"/>
      <c r="AP14" s="54"/>
      <c r="AQ14" s="54">
        <v>7</v>
      </c>
      <c r="AR14" s="56">
        <f>SUM(AM14:AQ14)</f>
        <v>13</v>
      </c>
      <c r="AS14" s="55">
        <f>AL14+AR14</f>
        <v>74.5</v>
      </c>
      <c r="AT14" s="54">
        <v>1</v>
      </c>
      <c r="AU14" s="54">
        <v>5</v>
      </c>
      <c r="AV14" s="54"/>
      <c r="AW14" s="54">
        <v>16</v>
      </c>
      <c r="AX14" s="54">
        <v>14</v>
      </c>
      <c r="AY14" s="56">
        <f>SUM(AT14:AX14)</f>
        <v>36</v>
      </c>
      <c r="AZ14" s="55">
        <f>AS14+AY14</f>
        <v>110.5</v>
      </c>
      <c r="BA14" s="33">
        <v>1</v>
      </c>
      <c r="BB14" s="33">
        <v>5</v>
      </c>
      <c r="BC14" s="33"/>
      <c r="BD14" s="33"/>
      <c r="BE14" s="51">
        <v>8</v>
      </c>
      <c r="BF14" s="35">
        <f>SUM(BA14:BE14)</f>
        <v>14</v>
      </c>
      <c r="BG14" s="34">
        <f>AZ14+BF14</f>
        <v>124.5</v>
      </c>
      <c r="BH14" s="54">
        <v>1</v>
      </c>
      <c r="BI14" s="54">
        <v>5</v>
      </c>
      <c r="BJ14" s="54"/>
      <c r="BK14" s="54">
        <v>3</v>
      </c>
      <c r="BL14" s="54">
        <v>12</v>
      </c>
      <c r="BM14" s="56">
        <f>SUM(BH14:BL14)</f>
        <v>21</v>
      </c>
      <c r="BN14" s="55">
        <f>BG14+BM14</f>
        <v>145.5</v>
      </c>
      <c r="BO14" s="33">
        <v>1</v>
      </c>
      <c r="BP14" s="33">
        <v>5</v>
      </c>
      <c r="BQ14" s="33"/>
      <c r="BR14" s="33">
        <v>6</v>
      </c>
      <c r="BS14" s="33">
        <v>6</v>
      </c>
      <c r="BT14" s="35">
        <f>SUM(BO14:BS14)</f>
        <v>18</v>
      </c>
      <c r="BU14" s="34">
        <f>BN14+BT14</f>
        <v>163.5</v>
      </c>
      <c r="BV14" s="12"/>
      <c r="BW14" s="10"/>
      <c r="BZ14" t="s">
        <v>1</v>
      </c>
    </row>
    <row r="15" spans="1:75" ht="27" customHeight="1">
      <c r="A15" s="53">
        <v>11</v>
      </c>
      <c r="B15" s="54" t="s">
        <v>84</v>
      </c>
      <c r="C15" s="54" t="s">
        <v>87</v>
      </c>
      <c r="D15" s="54">
        <v>137</v>
      </c>
      <c r="E15" s="54"/>
      <c r="F15" s="54"/>
      <c r="G15" s="54"/>
      <c r="H15" s="54"/>
      <c r="I15" s="54"/>
      <c r="J15" s="59"/>
      <c r="K15" s="54"/>
      <c r="L15" s="54"/>
      <c r="M15" s="54"/>
      <c r="N15" s="54"/>
      <c r="O15" s="54"/>
      <c r="P15" s="59"/>
      <c r="Q15" s="55"/>
      <c r="R15" s="59">
        <v>1</v>
      </c>
      <c r="S15" s="59">
        <v>5</v>
      </c>
      <c r="T15" s="59"/>
      <c r="U15" s="59"/>
      <c r="V15" s="59">
        <v>6.5</v>
      </c>
      <c r="W15" s="56">
        <f>SUM(R15:V15)</f>
        <v>12.5</v>
      </c>
      <c r="X15" s="55">
        <f>Q15+W15</f>
        <v>12.5</v>
      </c>
      <c r="Y15" s="54">
        <v>1</v>
      </c>
      <c r="Z15" s="54">
        <v>5</v>
      </c>
      <c r="AA15" s="54"/>
      <c r="AB15" s="54"/>
      <c r="AC15" s="54">
        <v>4.5</v>
      </c>
      <c r="AD15" s="56">
        <f>SUM(Y15:AC15)</f>
        <v>10.5</v>
      </c>
      <c r="AE15" s="55">
        <f>X15+AD15</f>
        <v>23</v>
      </c>
      <c r="AF15" s="54">
        <v>1</v>
      </c>
      <c r="AG15" s="54">
        <v>5</v>
      </c>
      <c r="AH15" s="54"/>
      <c r="AI15" s="54"/>
      <c r="AJ15" s="57">
        <v>7</v>
      </c>
      <c r="AK15" s="56">
        <f>SUM(AF15:AJ15)</f>
        <v>13</v>
      </c>
      <c r="AL15" s="55">
        <f>AE15+AK15</f>
        <v>36</v>
      </c>
      <c r="AM15" s="61">
        <v>1</v>
      </c>
      <c r="AN15" s="59">
        <v>5</v>
      </c>
      <c r="AO15" s="59"/>
      <c r="AP15" s="59">
        <v>3</v>
      </c>
      <c r="AQ15" s="59">
        <v>12</v>
      </c>
      <c r="AR15" s="56">
        <f>SUM(AM15:AQ15)</f>
        <v>21</v>
      </c>
      <c r="AS15" s="55">
        <f>AL15+AR15</f>
        <v>57</v>
      </c>
      <c r="AT15" s="54">
        <v>1</v>
      </c>
      <c r="AU15" s="54">
        <v>5</v>
      </c>
      <c r="AV15" s="54"/>
      <c r="AW15" s="54">
        <v>3.5</v>
      </c>
      <c r="AX15" s="54">
        <v>4</v>
      </c>
      <c r="AY15" s="56">
        <f>SUM(AT15:AX15)</f>
        <v>13.5</v>
      </c>
      <c r="AZ15" s="55">
        <f>AS15+AY15</f>
        <v>70.5</v>
      </c>
      <c r="BA15" s="33">
        <v>1</v>
      </c>
      <c r="BB15" s="33">
        <v>5</v>
      </c>
      <c r="BC15" s="33"/>
      <c r="BD15" s="33"/>
      <c r="BE15" s="51">
        <v>12</v>
      </c>
      <c r="BF15" s="35">
        <f>SUM(BA15:BE15)</f>
        <v>18</v>
      </c>
      <c r="BG15" s="34">
        <f>AZ15+BF15</f>
        <v>88.5</v>
      </c>
      <c r="BH15" s="54">
        <v>1</v>
      </c>
      <c r="BI15" s="54">
        <v>5</v>
      </c>
      <c r="BJ15" s="54"/>
      <c r="BK15" s="54">
        <v>2</v>
      </c>
      <c r="BL15" s="54">
        <v>10</v>
      </c>
      <c r="BM15" s="56">
        <f>SUM(BH15:BL15)</f>
        <v>18</v>
      </c>
      <c r="BN15" s="55">
        <f>BG15+BM15</f>
        <v>106.5</v>
      </c>
      <c r="BO15" s="33">
        <v>1</v>
      </c>
      <c r="BP15" s="33">
        <v>5</v>
      </c>
      <c r="BQ15" s="33"/>
      <c r="BR15" s="33">
        <v>2</v>
      </c>
      <c r="BS15" s="33">
        <v>20</v>
      </c>
      <c r="BT15" s="35">
        <f>SUM(BO15:BS15)</f>
        <v>28</v>
      </c>
      <c r="BU15" s="34">
        <f>BN15+BT15</f>
        <v>134.5</v>
      </c>
      <c r="BV15" s="10"/>
      <c r="BW15" s="10"/>
    </row>
    <row r="16" spans="1:75" ht="27" customHeight="1">
      <c r="A16" s="53">
        <v>12</v>
      </c>
      <c r="B16" s="54" t="s">
        <v>22</v>
      </c>
      <c r="C16" s="54" t="s">
        <v>10</v>
      </c>
      <c r="D16" s="54">
        <v>3</v>
      </c>
      <c r="E16" s="54">
        <v>1</v>
      </c>
      <c r="F16" s="54">
        <v>5</v>
      </c>
      <c r="G16" s="54"/>
      <c r="H16" s="54">
        <v>6</v>
      </c>
      <c r="I16" s="54"/>
      <c r="J16" s="55">
        <f>SUM(E16:H16)</f>
        <v>12</v>
      </c>
      <c r="K16" s="54">
        <v>1</v>
      </c>
      <c r="L16" s="54">
        <v>5</v>
      </c>
      <c r="M16" s="54"/>
      <c r="N16" s="54"/>
      <c r="O16" s="54">
        <v>6.5</v>
      </c>
      <c r="P16" s="56">
        <f>SUM(K16:O16)</f>
        <v>12.5</v>
      </c>
      <c r="Q16" s="55">
        <f>J16+P16</f>
        <v>24.5</v>
      </c>
      <c r="R16" s="59">
        <v>1</v>
      </c>
      <c r="S16" s="59">
        <v>5</v>
      </c>
      <c r="T16" s="59"/>
      <c r="U16" s="59">
        <v>2</v>
      </c>
      <c r="V16" s="59">
        <v>12</v>
      </c>
      <c r="W16" s="56">
        <f>SUM(R16:V16)</f>
        <v>20</v>
      </c>
      <c r="X16" s="55">
        <f>Q16+W16</f>
        <v>44.5</v>
      </c>
      <c r="Y16" s="54"/>
      <c r="Z16" s="54"/>
      <c r="AA16" s="54"/>
      <c r="AB16" s="54"/>
      <c r="AC16" s="54"/>
      <c r="AD16" s="56">
        <f>SUM(Y16:AC16)</f>
        <v>0</v>
      </c>
      <c r="AE16" s="55">
        <f>X16+AD16</f>
        <v>44.5</v>
      </c>
      <c r="AF16" s="54"/>
      <c r="AG16" s="54"/>
      <c r="AH16" s="54"/>
      <c r="AI16" s="54"/>
      <c r="AJ16" s="57"/>
      <c r="AK16" s="56">
        <f>SUM(AF16:AJ16)</f>
        <v>0</v>
      </c>
      <c r="AL16" s="55">
        <f>AE16+AK16</f>
        <v>44.5</v>
      </c>
      <c r="AM16" s="58">
        <v>1</v>
      </c>
      <c r="AN16" s="54">
        <v>5</v>
      </c>
      <c r="AO16" s="54"/>
      <c r="AP16" s="54">
        <v>1</v>
      </c>
      <c r="AQ16" s="54"/>
      <c r="AR16" s="56">
        <f>SUM(AM16:AQ16)</f>
        <v>7</v>
      </c>
      <c r="AS16" s="55">
        <f>AL16+AR16</f>
        <v>51.5</v>
      </c>
      <c r="AT16" s="59">
        <v>1</v>
      </c>
      <c r="AU16" s="59">
        <v>5</v>
      </c>
      <c r="AV16" s="59"/>
      <c r="AW16" s="59">
        <v>7</v>
      </c>
      <c r="AX16" s="59">
        <v>10</v>
      </c>
      <c r="AY16" s="56">
        <f>SUM(AT16:AX16)</f>
        <v>23</v>
      </c>
      <c r="AZ16" s="55">
        <f>AS16+AY16</f>
        <v>74.5</v>
      </c>
      <c r="BA16" s="33">
        <v>1</v>
      </c>
      <c r="BB16" s="33">
        <v>5</v>
      </c>
      <c r="BC16" s="33"/>
      <c r="BD16" s="33">
        <v>4</v>
      </c>
      <c r="BE16" s="51"/>
      <c r="BF16" s="35">
        <f>SUM(BA16:BE16)</f>
        <v>10</v>
      </c>
      <c r="BG16" s="34">
        <f>AZ16+BF16</f>
        <v>84.5</v>
      </c>
      <c r="BH16" s="54">
        <v>1</v>
      </c>
      <c r="BI16" s="54">
        <v>5</v>
      </c>
      <c r="BJ16" s="54"/>
      <c r="BK16" s="54">
        <v>2</v>
      </c>
      <c r="BL16" s="54">
        <v>14</v>
      </c>
      <c r="BM16" s="56">
        <f>SUM(BH16:BL16)</f>
        <v>22</v>
      </c>
      <c r="BN16" s="55">
        <f>BG16+BM16</f>
        <v>106.5</v>
      </c>
      <c r="BO16" s="33">
        <v>1</v>
      </c>
      <c r="BP16" s="33">
        <v>5</v>
      </c>
      <c r="BQ16" s="33"/>
      <c r="BR16" s="33">
        <v>10</v>
      </c>
      <c r="BS16" s="33">
        <v>8</v>
      </c>
      <c r="BT16" s="35">
        <f>SUM(BO16:BS16)</f>
        <v>24</v>
      </c>
      <c r="BU16" s="34">
        <f>BN16+BT16</f>
        <v>130.5</v>
      </c>
      <c r="BV16" s="12"/>
      <c r="BW16" s="10"/>
    </row>
    <row r="17" spans="1:75" ht="27" customHeight="1">
      <c r="A17" s="53">
        <v>13</v>
      </c>
      <c r="B17" s="54" t="s">
        <v>52</v>
      </c>
      <c r="C17" s="54" t="s">
        <v>74</v>
      </c>
      <c r="D17" s="54">
        <v>224</v>
      </c>
      <c r="E17" s="54">
        <v>1</v>
      </c>
      <c r="F17" s="54">
        <v>5</v>
      </c>
      <c r="G17" s="54"/>
      <c r="H17" s="54"/>
      <c r="I17" s="54"/>
      <c r="J17" s="55">
        <f>SUM(E17:H17)</f>
        <v>6</v>
      </c>
      <c r="K17" s="54">
        <v>1</v>
      </c>
      <c r="L17" s="54">
        <v>5</v>
      </c>
      <c r="M17" s="54"/>
      <c r="N17" s="54"/>
      <c r="O17" s="54"/>
      <c r="P17" s="56">
        <f>SUM(K17:O17)</f>
        <v>6</v>
      </c>
      <c r="Q17" s="55">
        <f>J17+P17</f>
        <v>12</v>
      </c>
      <c r="R17" s="54">
        <v>1</v>
      </c>
      <c r="S17" s="54">
        <v>5</v>
      </c>
      <c r="T17" s="54"/>
      <c r="U17" s="54"/>
      <c r="V17" s="54"/>
      <c r="W17" s="56">
        <f>SUM(R17:V17)</f>
        <v>6</v>
      </c>
      <c r="X17" s="55">
        <f>Q17+W17</f>
        <v>18</v>
      </c>
      <c r="Y17" s="54">
        <v>1</v>
      </c>
      <c r="Z17" s="54">
        <v>5</v>
      </c>
      <c r="AA17" s="54"/>
      <c r="AB17" s="54">
        <v>1</v>
      </c>
      <c r="AC17" s="54">
        <v>2</v>
      </c>
      <c r="AD17" s="56">
        <f>SUM(Y17:AC17)</f>
        <v>9</v>
      </c>
      <c r="AE17" s="55">
        <f>X17+AD17</f>
        <v>27</v>
      </c>
      <c r="AF17" s="54">
        <v>1</v>
      </c>
      <c r="AG17" s="54">
        <v>5</v>
      </c>
      <c r="AH17" s="54"/>
      <c r="AI17" s="54"/>
      <c r="AJ17" s="57">
        <v>4</v>
      </c>
      <c r="AK17" s="56">
        <f>SUM(AF17:AJ17)</f>
        <v>10</v>
      </c>
      <c r="AL17" s="55">
        <f>AE17+AK17</f>
        <v>37</v>
      </c>
      <c r="AM17" s="58">
        <v>1</v>
      </c>
      <c r="AN17" s="54">
        <v>5</v>
      </c>
      <c r="AO17" s="54"/>
      <c r="AP17" s="54"/>
      <c r="AQ17" s="54">
        <v>8</v>
      </c>
      <c r="AR17" s="56">
        <f>SUM(AM17:AQ17)</f>
        <v>14</v>
      </c>
      <c r="AS17" s="55">
        <f>AL17+AR17</f>
        <v>51</v>
      </c>
      <c r="AT17" s="54">
        <v>1</v>
      </c>
      <c r="AU17" s="54">
        <v>5</v>
      </c>
      <c r="AV17" s="54"/>
      <c r="AW17" s="54">
        <v>2</v>
      </c>
      <c r="AX17" s="54">
        <v>7</v>
      </c>
      <c r="AY17" s="56">
        <f>SUM(AT17:AX17)</f>
        <v>15</v>
      </c>
      <c r="AZ17" s="55">
        <f>AS17+AY17</f>
        <v>66</v>
      </c>
      <c r="BA17" s="33">
        <v>1</v>
      </c>
      <c r="BB17" s="33">
        <v>5</v>
      </c>
      <c r="BC17" s="33"/>
      <c r="BD17" s="33">
        <v>4</v>
      </c>
      <c r="BE17" s="51"/>
      <c r="BF17" s="35">
        <f>SUM(BA17:BE17)</f>
        <v>10</v>
      </c>
      <c r="BG17" s="34">
        <f>AZ17+BF17</f>
        <v>76</v>
      </c>
      <c r="BH17" s="54">
        <v>1</v>
      </c>
      <c r="BI17" s="54">
        <v>5</v>
      </c>
      <c r="BJ17" s="54"/>
      <c r="BK17" s="54">
        <v>4</v>
      </c>
      <c r="BL17" s="54">
        <v>14</v>
      </c>
      <c r="BM17" s="56">
        <f>SUM(BH17:BL17)</f>
        <v>24</v>
      </c>
      <c r="BN17" s="55">
        <f>BG17+BM17</f>
        <v>100</v>
      </c>
      <c r="BO17" s="33">
        <v>1</v>
      </c>
      <c r="BP17" s="33">
        <v>5</v>
      </c>
      <c r="BQ17" s="33"/>
      <c r="BR17" s="33">
        <v>2</v>
      </c>
      <c r="BS17" s="33">
        <v>20</v>
      </c>
      <c r="BT17" s="35">
        <f>SUM(BO17:BS17)</f>
        <v>28</v>
      </c>
      <c r="BU17" s="34">
        <f>BN17+BT17</f>
        <v>128</v>
      </c>
      <c r="BV17" s="12"/>
      <c r="BW17" s="10"/>
    </row>
    <row r="18" spans="1:75" ht="27" customHeight="1">
      <c r="A18" s="53">
        <v>14</v>
      </c>
      <c r="B18" s="54" t="s">
        <v>67</v>
      </c>
      <c r="C18" s="54" t="s">
        <v>91</v>
      </c>
      <c r="D18" s="54">
        <v>86</v>
      </c>
      <c r="E18" s="54">
        <v>1</v>
      </c>
      <c r="F18" s="54">
        <v>5</v>
      </c>
      <c r="G18" s="54"/>
      <c r="H18" s="54"/>
      <c r="I18" s="54"/>
      <c r="J18" s="55">
        <f>SUM(E18:H18)</f>
        <v>6</v>
      </c>
      <c r="K18" s="54"/>
      <c r="L18" s="54"/>
      <c r="M18" s="54"/>
      <c r="N18" s="54"/>
      <c r="O18" s="54"/>
      <c r="P18" s="56">
        <f>SUM(K18:O18)</f>
        <v>0</v>
      </c>
      <c r="Q18" s="55">
        <f>J18+P18</f>
        <v>6</v>
      </c>
      <c r="R18" s="54">
        <v>1</v>
      </c>
      <c r="S18" s="54">
        <v>5</v>
      </c>
      <c r="T18" s="54"/>
      <c r="U18" s="54"/>
      <c r="V18" s="54">
        <v>9</v>
      </c>
      <c r="W18" s="56">
        <f>SUM(R18:V18)</f>
        <v>15</v>
      </c>
      <c r="X18" s="55">
        <f>Q18+W18</f>
        <v>21</v>
      </c>
      <c r="Y18" s="54">
        <v>1</v>
      </c>
      <c r="Z18" s="54">
        <v>5</v>
      </c>
      <c r="AA18" s="54"/>
      <c r="AB18" s="54">
        <v>3</v>
      </c>
      <c r="AC18" s="54">
        <v>10</v>
      </c>
      <c r="AD18" s="56">
        <f>SUM(Y18:AC18)</f>
        <v>19</v>
      </c>
      <c r="AE18" s="55">
        <f>X18+AD18</f>
        <v>40</v>
      </c>
      <c r="AF18" s="54"/>
      <c r="AG18" s="54"/>
      <c r="AH18" s="54"/>
      <c r="AI18" s="54"/>
      <c r="AJ18" s="57"/>
      <c r="AK18" s="56">
        <f>SUM(AF18:AJ18)</f>
        <v>0</v>
      </c>
      <c r="AL18" s="55">
        <f>AE18+AK18</f>
        <v>40</v>
      </c>
      <c r="AM18" s="58">
        <v>1</v>
      </c>
      <c r="AN18" s="54">
        <v>5</v>
      </c>
      <c r="AO18" s="54"/>
      <c r="AP18" s="54">
        <v>1</v>
      </c>
      <c r="AQ18" s="54">
        <v>10</v>
      </c>
      <c r="AR18" s="56">
        <f>SUM(AM18:AQ18)</f>
        <v>17</v>
      </c>
      <c r="AS18" s="55">
        <f>AL18+AR18</f>
        <v>57</v>
      </c>
      <c r="AT18" s="54">
        <v>1</v>
      </c>
      <c r="AU18" s="54">
        <v>5</v>
      </c>
      <c r="AV18" s="54"/>
      <c r="AW18" s="54">
        <v>8</v>
      </c>
      <c r="AX18" s="54">
        <v>5</v>
      </c>
      <c r="AY18" s="56">
        <f>SUM(AT18:AX18)</f>
        <v>19</v>
      </c>
      <c r="AZ18" s="55">
        <f>AS18+AY18</f>
        <v>76</v>
      </c>
      <c r="BA18" s="33">
        <v>1</v>
      </c>
      <c r="BB18" s="33">
        <v>5</v>
      </c>
      <c r="BC18" s="33"/>
      <c r="BD18" s="33"/>
      <c r="BE18" s="51">
        <v>10</v>
      </c>
      <c r="BF18" s="35">
        <f>SUM(BA18:BE18)</f>
        <v>16</v>
      </c>
      <c r="BG18" s="34">
        <f>AZ18+BF18</f>
        <v>92</v>
      </c>
      <c r="BH18" s="54">
        <v>1</v>
      </c>
      <c r="BI18" s="54">
        <v>5</v>
      </c>
      <c r="BJ18" s="54"/>
      <c r="BK18" s="54"/>
      <c r="BL18" s="54">
        <v>9</v>
      </c>
      <c r="BM18" s="56">
        <f>SUM(BH18:BL18)</f>
        <v>15</v>
      </c>
      <c r="BN18" s="55">
        <f>BG18+BM18</f>
        <v>107</v>
      </c>
      <c r="BO18" s="33">
        <v>1</v>
      </c>
      <c r="BP18" s="33">
        <v>5</v>
      </c>
      <c r="BQ18" s="33"/>
      <c r="BR18" s="33">
        <v>4</v>
      </c>
      <c r="BS18" s="33"/>
      <c r="BT18" s="35">
        <f>SUM(BO18:BS18)</f>
        <v>10</v>
      </c>
      <c r="BU18" s="34">
        <f>BN18+BT18</f>
        <v>117</v>
      </c>
      <c r="BV18" s="12"/>
      <c r="BW18" s="10"/>
    </row>
    <row r="19" spans="1:75" ht="27" customHeight="1">
      <c r="A19" s="53">
        <v>15</v>
      </c>
      <c r="B19" s="54" t="s">
        <v>64</v>
      </c>
      <c r="C19" s="54" t="s">
        <v>85</v>
      </c>
      <c r="D19" s="54">
        <v>23</v>
      </c>
      <c r="E19" s="54">
        <v>1</v>
      </c>
      <c r="F19" s="54">
        <v>5</v>
      </c>
      <c r="G19" s="54"/>
      <c r="H19" s="54"/>
      <c r="I19" s="54"/>
      <c r="J19" s="55">
        <f>SUM(E19:H19)</f>
        <v>6</v>
      </c>
      <c r="K19" s="54"/>
      <c r="L19" s="54"/>
      <c r="M19" s="54"/>
      <c r="N19" s="54"/>
      <c r="O19" s="54"/>
      <c r="P19" s="56">
        <f>SUM(K19:O19)</f>
        <v>0</v>
      </c>
      <c r="Q19" s="55">
        <f>J19+P19</f>
        <v>6</v>
      </c>
      <c r="R19" s="54">
        <v>1</v>
      </c>
      <c r="S19" s="54">
        <v>5</v>
      </c>
      <c r="T19" s="54"/>
      <c r="U19" s="54"/>
      <c r="V19" s="54">
        <v>10</v>
      </c>
      <c r="W19" s="56">
        <f>SUM(R19:V19)</f>
        <v>16</v>
      </c>
      <c r="X19" s="55">
        <f>Q19+W19</f>
        <v>22</v>
      </c>
      <c r="Y19" s="54">
        <v>1</v>
      </c>
      <c r="Z19" s="54">
        <v>5</v>
      </c>
      <c r="AA19" s="54"/>
      <c r="AB19" s="54"/>
      <c r="AC19" s="54">
        <v>2.5</v>
      </c>
      <c r="AD19" s="56">
        <f>SUM(Y19:AC19)</f>
        <v>8.5</v>
      </c>
      <c r="AE19" s="55">
        <f>X19+AD19</f>
        <v>30.5</v>
      </c>
      <c r="AF19" s="54">
        <v>1</v>
      </c>
      <c r="AG19" s="54">
        <v>5</v>
      </c>
      <c r="AH19" s="54"/>
      <c r="AI19" s="54"/>
      <c r="AJ19" s="57">
        <v>8</v>
      </c>
      <c r="AK19" s="56">
        <f>SUM(AF19:AJ19)</f>
        <v>14</v>
      </c>
      <c r="AL19" s="55">
        <f>AE19+AK19</f>
        <v>44.5</v>
      </c>
      <c r="AM19" s="58">
        <v>1</v>
      </c>
      <c r="AN19" s="54">
        <v>5</v>
      </c>
      <c r="AO19" s="54"/>
      <c r="AP19" s="54"/>
      <c r="AQ19" s="54">
        <v>5.5</v>
      </c>
      <c r="AR19" s="56">
        <f>SUM(AM19:AQ19)</f>
        <v>11.5</v>
      </c>
      <c r="AS19" s="55">
        <f>AL19+AR19</f>
        <v>56</v>
      </c>
      <c r="AT19" s="54">
        <v>1</v>
      </c>
      <c r="AU19" s="54">
        <v>5</v>
      </c>
      <c r="AV19" s="54"/>
      <c r="AW19" s="54">
        <v>5</v>
      </c>
      <c r="AX19" s="54">
        <v>5.5</v>
      </c>
      <c r="AY19" s="56">
        <f>SUM(AT19:AX19)</f>
        <v>16.5</v>
      </c>
      <c r="AZ19" s="55">
        <f>AS19+AY19</f>
        <v>72.5</v>
      </c>
      <c r="BA19" s="33">
        <v>1</v>
      </c>
      <c r="BB19" s="33">
        <v>5</v>
      </c>
      <c r="BC19" s="33"/>
      <c r="BD19" s="33">
        <v>1</v>
      </c>
      <c r="BE19" s="51">
        <v>3.5</v>
      </c>
      <c r="BF19" s="35">
        <f>SUM(BA19:BE19)</f>
        <v>10.5</v>
      </c>
      <c r="BG19" s="34">
        <f>AZ19+BF19</f>
        <v>83</v>
      </c>
      <c r="BH19" s="54">
        <v>1</v>
      </c>
      <c r="BI19" s="54">
        <v>5</v>
      </c>
      <c r="BJ19" s="54"/>
      <c r="BK19" s="54"/>
      <c r="BL19" s="54">
        <v>7</v>
      </c>
      <c r="BM19" s="56">
        <f>SUM(BH19:BL19)</f>
        <v>13</v>
      </c>
      <c r="BN19" s="55">
        <f>BG19+BM19</f>
        <v>96</v>
      </c>
      <c r="BO19" s="33">
        <v>1</v>
      </c>
      <c r="BP19" s="33">
        <v>5</v>
      </c>
      <c r="BQ19" s="33"/>
      <c r="BR19" s="33"/>
      <c r="BS19" s="33">
        <v>13</v>
      </c>
      <c r="BT19" s="35">
        <f>SUM(BO19:BS19)</f>
        <v>19</v>
      </c>
      <c r="BU19" s="34">
        <f>BN19+BT19</f>
        <v>115</v>
      </c>
      <c r="BV19" s="12"/>
      <c r="BW19" s="10"/>
    </row>
    <row r="20" spans="1:75" ht="26.25" customHeight="1">
      <c r="A20" s="53">
        <v>16</v>
      </c>
      <c r="B20" s="54" t="s">
        <v>96</v>
      </c>
      <c r="C20" s="54" t="s">
        <v>105</v>
      </c>
      <c r="D20" s="53">
        <v>84</v>
      </c>
      <c r="E20" s="54"/>
      <c r="F20" s="54"/>
      <c r="G20" s="54"/>
      <c r="H20" s="54"/>
      <c r="I20" s="54"/>
      <c r="J20" s="59"/>
      <c r="K20" s="54"/>
      <c r="L20" s="54"/>
      <c r="M20" s="54"/>
      <c r="N20" s="54"/>
      <c r="O20" s="54"/>
      <c r="P20" s="59"/>
      <c r="Q20" s="59"/>
      <c r="R20" s="59"/>
      <c r="S20" s="59"/>
      <c r="T20" s="59"/>
      <c r="U20" s="59"/>
      <c r="V20" s="59"/>
      <c r="W20" s="59"/>
      <c r="X20" s="55"/>
      <c r="Y20" s="59">
        <v>1</v>
      </c>
      <c r="Z20" s="59">
        <v>5</v>
      </c>
      <c r="AA20" s="59"/>
      <c r="AB20" s="59"/>
      <c r="AC20" s="59"/>
      <c r="AD20" s="56">
        <f>SUM(Y20:AC20)</f>
        <v>6</v>
      </c>
      <c r="AE20" s="55">
        <f>X20+AD20</f>
        <v>6</v>
      </c>
      <c r="AF20" s="59">
        <v>1</v>
      </c>
      <c r="AG20" s="59">
        <v>5</v>
      </c>
      <c r="AH20" s="59"/>
      <c r="AI20" s="59">
        <v>1</v>
      </c>
      <c r="AJ20" s="60">
        <v>5</v>
      </c>
      <c r="AK20" s="56">
        <f>SUM(AF20:AJ20)</f>
        <v>12</v>
      </c>
      <c r="AL20" s="55">
        <f>AE20+AK20</f>
        <v>18</v>
      </c>
      <c r="AM20" s="61">
        <v>1</v>
      </c>
      <c r="AN20" s="59">
        <v>5</v>
      </c>
      <c r="AO20" s="59"/>
      <c r="AP20" s="59">
        <v>2</v>
      </c>
      <c r="AQ20" s="59">
        <v>9</v>
      </c>
      <c r="AR20" s="56">
        <f>SUM(AM20:AQ20)</f>
        <v>17</v>
      </c>
      <c r="AS20" s="55">
        <f>AL20+AR20</f>
        <v>35</v>
      </c>
      <c r="AT20" s="59">
        <v>1</v>
      </c>
      <c r="AU20" s="59">
        <v>5</v>
      </c>
      <c r="AV20" s="59"/>
      <c r="AW20" s="59">
        <v>12</v>
      </c>
      <c r="AX20" s="59">
        <v>12</v>
      </c>
      <c r="AY20" s="56">
        <f>SUM(AT20:AX20)</f>
        <v>30</v>
      </c>
      <c r="AZ20" s="55">
        <f>AS20+AY20</f>
        <v>65</v>
      </c>
      <c r="BA20" s="50"/>
      <c r="BB20" s="50"/>
      <c r="BC20" s="50"/>
      <c r="BD20" s="50"/>
      <c r="BE20" s="52"/>
      <c r="BF20" s="35">
        <f>SUM(BA20:BE20)</f>
        <v>0</v>
      </c>
      <c r="BG20" s="34">
        <f>AZ20+BF20</f>
        <v>65</v>
      </c>
      <c r="BH20" s="59">
        <v>1</v>
      </c>
      <c r="BI20" s="59">
        <v>5</v>
      </c>
      <c r="BJ20" s="59"/>
      <c r="BK20" s="59">
        <v>3</v>
      </c>
      <c r="BL20" s="59">
        <v>16</v>
      </c>
      <c r="BM20" s="56">
        <f>SUM(BH20:BL20)</f>
        <v>25</v>
      </c>
      <c r="BN20" s="55">
        <f>BG20+BM20</f>
        <v>90</v>
      </c>
      <c r="BO20" s="33">
        <v>1</v>
      </c>
      <c r="BP20" s="33">
        <v>5</v>
      </c>
      <c r="BQ20" s="33"/>
      <c r="BR20" s="33">
        <v>4</v>
      </c>
      <c r="BS20" s="33">
        <v>14</v>
      </c>
      <c r="BT20" s="35">
        <f>SUM(BO20:BS20)</f>
        <v>24</v>
      </c>
      <c r="BU20" s="34">
        <f>BN20+BT20</f>
        <v>114</v>
      </c>
      <c r="BV20" s="12"/>
      <c r="BW20" s="10"/>
    </row>
    <row r="21" spans="1:75" ht="27" customHeight="1">
      <c r="A21" s="53">
        <v>17</v>
      </c>
      <c r="B21" s="54" t="s">
        <v>59</v>
      </c>
      <c r="C21" s="54" t="s">
        <v>94</v>
      </c>
      <c r="D21" s="54">
        <v>6</v>
      </c>
      <c r="E21" s="54">
        <v>1</v>
      </c>
      <c r="F21" s="54">
        <v>5</v>
      </c>
      <c r="G21" s="54"/>
      <c r="H21" s="54"/>
      <c r="I21" s="54"/>
      <c r="J21" s="55">
        <f>SUM(E21:H21)</f>
        <v>6</v>
      </c>
      <c r="K21" s="54">
        <v>1</v>
      </c>
      <c r="L21" s="54">
        <v>5</v>
      </c>
      <c r="M21" s="54"/>
      <c r="N21" s="54">
        <v>2</v>
      </c>
      <c r="O21" s="54">
        <v>14</v>
      </c>
      <c r="P21" s="56">
        <f>SUM(K21:O21)</f>
        <v>22</v>
      </c>
      <c r="Q21" s="55">
        <f>J21+P21</f>
        <v>28</v>
      </c>
      <c r="R21" s="54"/>
      <c r="S21" s="54"/>
      <c r="T21" s="54"/>
      <c r="U21" s="54"/>
      <c r="V21" s="54"/>
      <c r="W21" s="56">
        <f>SUM(R21:V21)</f>
        <v>0</v>
      </c>
      <c r="X21" s="55">
        <f>Q21+W21</f>
        <v>28</v>
      </c>
      <c r="Y21" s="54">
        <v>1</v>
      </c>
      <c r="Z21" s="54">
        <v>5</v>
      </c>
      <c r="AA21" s="54"/>
      <c r="AB21" s="54"/>
      <c r="AC21" s="54">
        <v>3.5</v>
      </c>
      <c r="AD21" s="56">
        <f>SUM(Y21:AC21)</f>
        <v>9.5</v>
      </c>
      <c r="AE21" s="55">
        <f>X21+AD21</f>
        <v>37.5</v>
      </c>
      <c r="AF21" s="54">
        <v>1</v>
      </c>
      <c r="AG21" s="54">
        <v>5</v>
      </c>
      <c r="AH21" s="54"/>
      <c r="AI21" s="54"/>
      <c r="AJ21" s="57">
        <v>12</v>
      </c>
      <c r="AK21" s="56">
        <f>SUM(AF21:AJ21)</f>
        <v>18</v>
      </c>
      <c r="AL21" s="55">
        <f>AE21+AK21</f>
        <v>55.5</v>
      </c>
      <c r="AM21" s="58">
        <v>1</v>
      </c>
      <c r="AN21" s="54">
        <v>5</v>
      </c>
      <c r="AO21" s="54"/>
      <c r="AP21" s="54"/>
      <c r="AQ21" s="54">
        <v>5</v>
      </c>
      <c r="AR21" s="56">
        <f>SUM(AM21:AQ21)</f>
        <v>11</v>
      </c>
      <c r="AS21" s="55">
        <f>AL21+AR21</f>
        <v>66.5</v>
      </c>
      <c r="AT21" s="54">
        <v>1</v>
      </c>
      <c r="AU21" s="54">
        <v>5</v>
      </c>
      <c r="AV21" s="54"/>
      <c r="AW21" s="54" t="s">
        <v>1</v>
      </c>
      <c r="AX21" s="54">
        <v>3.5</v>
      </c>
      <c r="AY21" s="56">
        <f>SUM(AT21:AX21)</f>
        <v>9.5</v>
      </c>
      <c r="AZ21" s="55">
        <f>AS21+AY21</f>
        <v>76</v>
      </c>
      <c r="BA21" s="33">
        <v>1</v>
      </c>
      <c r="BB21" s="33">
        <v>5</v>
      </c>
      <c r="BC21" s="33"/>
      <c r="BD21" s="33">
        <v>1</v>
      </c>
      <c r="BE21" s="51">
        <v>9</v>
      </c>
      <c r="BF21" s="35">
        <f>SUM(BA21:BE21)</f>
        <v>16</v>
      </c>
      <c r="BG21" s="34">
        <f>AZ21+BF21</f>
        <v>92</v>
      </c>
      <c r="BH21" s="54">
        <v>1</v>
      </c>
      <c r="BI21" s="54">
        <v>5</v>
      </c>
      <c r="BJ21" s="54"/>
      <c r="BK21" s="54"/>
      <c r="BL21" s="54">
        <v>7</v>
      </c>
      <c r="BM21" s="56">
        <f>SUM(BH21:BL21)</f>
        <v>13</v>
      </c>
      <c r="BN21" s="55">
        <f>BG21+BM21</f>
        <v>105</v>
      </c>
      <c r="BO21" s="33">
        <v>1</v>
      </c>
      <c r="BP21" s="33">
        <v>5</v>
      </c>
      <c r="BQ21" s="33"/>
      <c r="BR21" s="33"/>
      <c r="BS21" s="33"/>
      <c r="BT21" s="35">
        <f>SUM(BO21:BS21)</f>
        <v>6</v>
      </c>
      <c r="BU21" s="34">
        <f>BN21+BT21</f>
        <v>111</v>
      </c>
      <c r="BV21" s="12"/>
      <c r="BW21" s="10"/>
    </row>
    <row r="22" spans="1:75" ht="27" customHeight="1">
      <c r="A22" s="53">
        <v>18</v>
      </c>
      <c r="B22" s="54" t="s">
        <v>62</v>
      </c>
      <c r="C22" s="54" t="s">
        <v>10</v>
      </c>
      <c r="D22" s="54">
        <v>38</v>
      </c>
      <c r="E22" s="54">
        <v>1</v>
      </c>
      <c r="F22" s="54">
        <v>5</v>
      </c>
      <c r="G22" s="54"/>
      <c r="H22" s="54"/>
      <c r="I22" s="54"/>
      <c r="J22" s="55">
        <f>SUM(E22:H22)</f>
        <v>6</v>
      </c>
      <c r="K22" s="54">
        <v>1</v>
      </c>
      <c r="L22" s="54">
        <v>5</v>
      </c>
      <c r="M22" s="54"/>
      <c r="N22" s="54">
        <v>2</v>
      </c>
      <c r="O22" s="54">
        <v>8</v>
      </c>
      <c r="P22" s="56">
        <f>SUM(K22:O22)</f>
        <v>16</v>
      </c>
      <c r="Q22" s="55">
        <f>J22+P22</f>
        <v>22</v>
      </c>
      <c r="R22" s="54">
        <v>1</v>
      </c>
      <c r="S22" s="54">
        <v>5</v>
      </c>
      <c r="T22" s="54"/>
      <c r="U22" s="54">
        <v>1</v>
      </c>
      <c r="V22" s="54"/>
      <c r="W22" s="56">
        <f>SUM(R22:V22)</f>
        <v>7</v>
      </c>
      <c r="X22" s="55">
        <f>Q22+W22</f>
        <v>29</v>
      </c>
      <c r="Y22" s="54">
        <v>1</v>
      </c>
      <c r="Z22" s="54">
        <v>5</v>
      </c>
      <c r="AA22" s="54"/>
      <c r="AB22" s="54"/>
      <c r="AC22" s="54"/>
      <c r="AD22" s="56">
        <f>SUM(Y22:AC22)</f>
        <v>6</v>
      </c>
      <c r="AE22" s="55">
        <f>X22+AD22</f>
        <v>35</v>
      </c>
      <c r="AF22" s="54">
        <v>1</v>
      </c>
      <c r="AG22" s="54">
        <v>5</v>
      </c>
      <c r="AH22" s="54"/>
      <c r="AI22" s="54"/>
      <c r="AJ22" s="57">
        <v>3.5</v>
      </c>
      <c r="AK22" s="56">
        <f>SUM(AF22:AJ22)</f>
        <v>9.5</v>
      </c>
      <c r="AL22" s="55">
        <f>AE22+AK22</f>
        <v>44.5</v>
      </c>
      <c r="AM22" s="58">
        <v>1</v>
      </c>
      <c r="AN22" s="54">
        <v>5</v>
      </c>
      <c r="AO22" s="54"/>
      <c r="AP22" s="54">
        <v>3</v>
      </c>
      <c r="AQ22" s="54">
        <v>6.5</v>
      </c>
      <c r="AR22" s="56">
        <f>SUM(AM22:AQ22)</f>
        <v>15.5</v>
      </c>
      <c r="AS22" s="55">
        <f>AL22+AR22</f>
        <v>60</v>
      </c>
      <c r="AT22" s="54">
        <v>1</v>
      </c>
      <c r="AU22" s="54">
        <v>5</v>
      </c>
      <c r="AV22" s="54"/>
      <c r="AW22" s="54">
        <v>10</v>
      </c>
      <c r="AX22" s="54">
        <v>4.5</v>
      </c>
      <c r="AY22" s="56">
        <f>SUM(AT22:AX22)</f>
        <v>20.5</v>
      </c>
      <c r="AZ22" s="55">
        <f>AS22+AY22</f>
        <v>80.5</v>
      </c>
      <c r="BA22" s="33">
        <v>1</v>
      </c>
      <c r="BB22" s="33">
        <v>5</v>
      </c>
      <c r="BC22" s="33"/>
      <c r="BD22" s="33"/>
      <c r="BE22" s="51">
        <v>7</v>
      </c>
      <c r="BF22" s="35">
        <f>SUM(BA22:BE22)</f>
        <v>13</v>
      </c>
      <c r="BG22" s="34">
        <f>AZ22+BF22</f>
        <v>93.5</v>
      </c>
      <c r="BH22" s="54"/>
      <c r="BI22" s="54"/>
      <c r="BJ22" s="54"/>
      <c r="BK22" s="54"/>
      <c r="BL22" s="54"/>
      <c r="BM22" s="56">
        <f>SUM(BH22:BL22)</f>
        <v>0</v>
      </c>
      <c r="BN22" s="55">
        <f>BG22+BM22</f>
        <v>93.5</v>
      </c>
      <c r="BO22" s="33">
        <v>1</v>
      </c>
      <c r="BP22" s="33">
        <v>5</v>
      </c>
      <c r="BQ22" s="33"/>
      <c r="BR22" s="33"/>
      <c r="BS22" s="33">
        <v>11</v>
      </c>
      <c r="BT22" s="35">
        <f>SUM(BO22:BS22)</f>
        <v>17</v>
      </c>
      <c r="BU22" s="34">
        <f>BN22+BT22</f>
        <v>110.5</v>
      </c>
      <c r="BV22" s="12"/>
      <c r="BW22" s="10"/>
    </row>
    <row r="23" spans="1:75" ht="27" customHeight="1">
      <c r="A23" s="53">
        <v>19</v>
      </c>
      <c r="B23" s="54" t="s">
        <v>77</v>
      </c>
      <c r="C23" s="54" t="s">
        <v>86</v>
      </c>
      <c r="D23" s="54">
        <v>110</v>
      </c>
      <c r="E23" s="54"/>
      <c r="F23" s="54"/>
      <c r="G23" s="54"/>
      <c r="H23" s="54"/>
      <c r="I23" s="54"/>
      <c r="J23" s="59"/>
      <c r="K23" s="54">
        <v>1</v>
      </c>
      <c r="L23" s="54">
        <v>5</v>
      </c>
      <c r="M23" s="54"/>
      <c r="N23" s="54"/>
      <c r="O23" s="54">
        <v>5.5</v>
      </c>
      <c r="P23" s="56">
        <f>SUM(K23:O23)</f>
        <v>11.5</v>
      </c>
      <c r="Q23" s="55">
        <f>J23+P23</f>
        <v>11.5</v>
      </c>
      <c r="R23" s="54"/>
      <c r="S23" s="54"/>
      <c r="T23" s="54"/>
      <c r="U23" s="54"/>
      <c r="V23" s="54"/>
      <c r="W23" s="56">
        <f>SUM(R23:V23)</f>
        <v>0</v>
      </c>
      <c r="X23" s="55">
        <f>Q23+W23</f>
        <v>11.5</v>
      </c>
      <c r="Y23" s="54"/>
      <c r="Z23" s="54"/>
      <c r="AA23" s="54"/>
      <c r="AB23" s="54"/>
      <c r="AC23" s="54"/>
      <c r="AD23" s="56">
        <f>SUM(Y23:AC23)</f>
        <v>0</v>
      </c>
      <c r="AE23" s="55">
        <f>X23+AD23</f>
        <v>11.5</v>
      </c>
      <c r="AF23" s="54">
        <v>1</v>
      </c>
      <c r="AG23" s="54">
        <v>5</v>
      </c>
      <c r="AH23" s="54"/>
      <c r="AI23" s="54"/>
      <c r="AJ23" s="57">
        <v>6.5</v>
      </c>
      <c r="AK23" s="56">
        <f>SUM(AF23:AJ23)</f>
        <v>12.5</v>
      </c>
      <c r="AL23" s="55">
        <f>AE23+AK23</f>
        <v>24</v>
      </c>
      <c r="AM23" s="58">
        <v>1</v>
      </c>
      <c r="AN23" s="54">
        <v>5</v>
      </c>
      <c r="AO23" s="54"/>
      <c r="AP23" s="54">
        <v>2</v>
      </c>
      <c r="AQ23" s="54">
        <v>6</v>
      </c>
      <c r="AR23" s="56">
        <f>SUM(AM23:AQ23)</f>
        <v>14</v>
      </c>
      <c r="AS23" s="55">
        <f>AL23+AR23</f>
        <v>38</v>
      </c>
      <c r="AT23" s="54">
        <v>1</v>
      </c>
      <c r="AU23" s="54">
        <v>5</v>
      </c>
      <c r="AV23" s="54"/>
      <c r="AW23" s="54">
        <v>6</v>
      </c>
      <c r="AX23" s="54">
        <v>10</v>
      </c>
      <c r="AY23" s="56">
        <f>SUM(AT23:AX23)</f>
        <v>22</v>
      </c>
      <c r="AZ23" s="55">
        <f>AS23+AY23</f>
        <v>60</v>
      </c>
      <c r="BA23" s="33">
        <v>1</v>
      </c>
      <c r="BB23" s="33">
        <v>5</v>
      </c>
      <c r="BC23" s="33"/>
      <c r="BD23" s="33">
        <v>3</v>
      </c>
      <c r="BE23" s="51">
        <v>9</v>
      </c>
      <c r="BF23" s="35">
        <f>SUM(BA23:BE23)</f>
        <v>18</v>
      </c>
      <c r="BG23" s="34">
        <f>AZ23+BF23</f>
        <v>78</v>
      </c>
      <c r="BH23" s="54">
        <v>1</v>
      </c>
      <c r="BI23" s="54">
        <v>5</v>
      </c>
      <c r="BJ23" s="54"/>
      <c r="BK23" s="54"/>
      <c r="BL23" s="54">
        <v>5.5</v>
      </c>
      <c r="BM23" s="56">
        <f>SUM(BH23:BL23)</f>
        <v>11.5</v>
      </c>
      <c r="BN23" s="55">
        <f>BG23+BM23</f>
        <v>89.5</v>
      </c>
      <c r="BO23" s="33">
        <v>1</v>
      </c>
      <c r="BP23" s="33">
        <v>5</v>
      </c>
      <c r="BQ23" s="33"/>
      <c r="BR23" s="33"/>
      <c r="BS23" s="33">
        <v>10</v>
      </c>
      <c r="BT23" s="35">
        <f>SUM(BO23:BS23)</f>
        <v>16</v>
      </c>
      <c r="BU23" s="34">
        <f>BN23+BT23</f>
        <v>105.5</v>
      </c>
      <c r="BV23" s="12"/>
      <c r="BW23" s="10"/>
    </row>
    <row r="24" spans="1:75" ht="27" customHeight="1">
      <c r="A24" s="53">
        <v>20</v>
      </c>
      <c r="B24" s="62" t="s">
        <v>31</v>
      </c>
      <c r="C24" s="62" t="s">
        <v>32</v>
      </c>
      <c r="D24" s="62">
        <v>14</v>
      </c>
      <c r="E24" s="54">
        <v>1</v>
      </c>
      <c r="F24" s="54">
        <v>5</v>
      </c>
      <c r="G24" s="54"/>
      <c r="H24" s="54"/>
      <c r="I24" s="54"/>
      <c r="J24" s="55">
        <f>SUM(E24:H24)</f>
        <v>6</v>
      </c>
      <c r="K24" s="54">
        <v>1</v>
      </c>
      <c r="L24" s="54">
        <v>5</v>
      </c>
      <c r="M24" s="54"/>
      <c r="N24" s="54">
        <v>2</v>
      </c>
      <c r="O24" s="54">
        <v>9</v>
      </c>
      <c r="P24" s="56">
        <f>SUM(K24:O24)</f>
        <v>17</v>
      </c>
      <c r="Q24" s="55">
        <f>J24+P24</f>
        <v>23</v>
      </c>
      <c r="R24" s="54"/>
      <c r="S24" s="54"/>
      <c r="T24" s="54"/>
      <c r="U24" s="54"/>
      <c r="V24" s="54"/>
      <c r="W24" s="56">
        <f>SUM(R24:V24)</f>
        <v>0</v>
      </c>
      <c r="X24" s="55">
        <f>Q24+W24</f>
        <v>23</v>
      </c>
      <c r="Y24" s="54">
        <v>1</v>
      </c>
      <c r="Z24" s="54">
        <v>5</v>
      </c>
      <c r="AA24" s="54"/>
      <c r="AB24" s="54">
        <v>1</v>
      </c>
      <c r="AC24" s="54"/>
      <c r="AD24" s="56">
        <f>SUM(Y24:AC24)</f>
        <v>7</v>
      </c>
      <c r="AE24" s="55">
        <f>X24+AD24</f>
        <v>30</v>
      </c>
      <c r="AF24" s="54">
        <v>1</v>
      </c>
      <c r="AG24" s="54">
        <v>5</v>
      </c>
      <c r="AH24" s="54"/>
      <c r="AI24" s="54">
        <v>2</v>
      </c>
      <c r="AJ24" s="57">
        <v>9</v>
      </c>
      <c r="AK24" s="56">
        <f>SUM(AF24:AJ24)</f>
        <v>17</v>
      </c>
      <c r="AL24" s="55">
        <f>AE24+AK24</f>
        <v>47</v>
      </c>
      <c r="AM24" s="58"/>
      <c r="AN24" s="54"/>
      <c r="AO24" s="54"/>
      <c r="AP24" s="54"/>
      <c r="AQ24" s="54"/>
      <c r="AR24" s="56">
        <f>SUM(AM24:AQ24)</f>
        <v>0</v>
      </c>
      <c r="AS24" s="55">
        <f>AL24+AR24</f>
        <v>47</v>
      </c>
      <c r="AT24" s="59">
        <v>1</v>
      </c>
      <c r="AU24" s="59">
        <v>5</v>
      </c>
      <c r="AV24" s="59"/>
      <c r="AW24" s="59">
        <v>6</v>
      </c>
      <c r="AX24" s="59">
        <v>3.5</v>
      </c>
      <c r="AY24" s="56">
        <f>SUM(AT24:AX24)</f>
        <v>15.5</v>
      </c>
      <c r="AZ24" s="55">
        <f>AS24+AY24</f>
        <v>62.5</v>
      </c>
      <c r="BA24" s="33">
        <v>1</v>
      </c>
      <c r="BB24" s="33">
        <v>5</v>
      </c>
      <c r="BC24" s="33"/>
      <c r="BD24" s="33">
        <v>4</v>
      </c>
      <c r="BE24" s="51">
        <v>14</v>
      </c>
      <c r="BF24" s="35">
        <f>SUM(BA24:BE24)</f>
        <v>24</v>
      </c>
      <c r="BG24" s="34">
        <f>AZ24+BF24</f>
        <v>86.5</v>
      </c>
      <c r="BH24" s="54">
        <v>1</v>
      </c>
      <c r="BI24" s="54">
        <v>5</v>
      </c>
      <c r="BJ24" s="54"/>
      <c r="BK24" s="54">
        <v>1</v>
      </c>
      <c r="BL24" s="54">
        <v>5</v>
      </c>
      <c r="BM24" s="56">
        <f>SUM(BH24:BL24)</f>
        <v>12</v>
      </c>
      <c r="BN24" s="55">
        <f>BG24+BM24</f>
        <v>98.5</v>
      </c>
      <c r="BO24" s="33">
        <v>1</v>
      </c>
      <c r="BP24" s="33">
        <v>5</v>
      </c>
      <c r="BQ24" s="33"/>
      <c r="BR24" s="33"/>
      <c r="BS24" s="33"/>
      <c r="BT24" s="35">
        <f>SUM(BO24:BS24)</f>
        <v>6</v>
      </c>
      <c r="BU24" s="34">
        <f>BN24+BT24</f>
        <v>104.5</v>
      </c>
      <c r="BV24" s="12"/>
      <c r="BW24" s="10"/>
    </row>
    <row r="25" spans="1:75" ht="27" customHeight="1">
      <c r="A25" s="53">
        <v>21</v>
      </c>
      <c r="B25" s="54" t="s">
        <v>97</v>
      </c>
      <c r="C25" s="54" t="s">
        <v>86</v>
      </c>
      <c r="D25" s="54">
        <v>35</v>
      </c>
      <c r="E25" s="54"/>
      <c r="F25" s="54"/>
      <c r="G25" s="54"/>
      <c r="H25" s="54"/>
      <c r="I25" s="54"/>
      <c r="J25" s="59"/>
      <c r="K25" s="54"/>
      <c r="L25" s="54"/>
      <c r="M25" s="54"/>
      <c r="N25" s="54"/>
      <c r="O25" s="54"/>
      <c r="P25" s="59"/>
      <c r="Q25" s="59"/>
      <c r="R25" s="59"/>
      <c r="S25" s="59"/>
      <c r="T25" s="59"/>
      <c r="U25" s="59"/>
      <c r="V25" s="59"/>
      <c r="W25" s="59"/>
      <c r="X25" s="55"/>
      <c r="Y25" s="59">
        <v>1</v>
      </c>
      <c r="Z25" s="59">
        <v>5</v>
      </c>
      <c r="AA25" s="59"/>
      <c r="AB25" s="59"/>
      <c r="AC25" s="59">
        <v>8</v>
      </c>
      <c r="AD25" s="56">
        <f>SUM(Y25:AC25)</f>
        <v>14</v>
      </c>
      <c r="AE25" s="55">
        <f>X25+AD25</f>
        <v>14</v>
      </c>
      <c r="AF25" s="54">
        <v>1</v>
      </c>
      <c r="AG25" s="54">
        <v>5</v>
      </c>
      <c r="AH25" s="54"/>
      <c r="AI25" s="54">
        <v>1</v>
      </c>
      <c r="AJ25" s="57">
        <v>9</v>
      </c>
      <c r="AK25" s="56">
        <f>SUM(AF25:AJ25)</f>
        <v>16</v>
      </c>
      <c r="AL25" s="55">
        <f>AE25+AK25</f>
        <v>30</v>
      </c>
      <c r="AM25" s="61">
        <v>1</v>
      </c>
      <c r="AN25" s="59">
        <v>5</v>
      </c>
      <c r="AO25" s="59"/>
      <c r="AP25" s="59"/>
      <c r="AQ25" s="59">
        <v>3.5</v>
      </c>
      <c r="AR25" s="56">
        <f>SUM(AM25:AQ25)</f>
        <v>9.5</v>
      </c>
      <c r="AS25" s="55">
        <f>AL25+AR25</f>
        <v>39.5</v>
      </c>
      <c r="AT25" s="54">
        <v>1</v>
      </c>
      <c r="AU25" s="54">
        <v>5</v>
      </c>
      <c r="AV25" s="54"/>
      <c r="AW25" s="54">
        <v>3</v>
      </c>
      <c r="AX25" s="54"/>
      <c r="AY25" s="56">
        <f>SUM(AT25:AX25)</f>
        <v>9</v>
      </c>
      <c r="AZ25" s="55">
        <f>AS25+AY25</f>
        <v>48.5</v>
      </c>
      <c r="BA25" s="33">
        <v>1</v>
      </c>
      <c r="BB25" s="33">
        <v>5</v>
      </c>
      <c r="BC25" s="33"/>
      <c r="BD25" s="33"/>
      <c r="BE25" s="51">
        <v>8</v>
      </c>
      <c r="BF25" s="35">
        <f>SUM(BA25:BE25)</f>
        <v>14</v>
      </c>
      <c r="BG25" s="34">
        <f>AZ25+BF25</f>
        <v>62.5</v>
      </c>
      <c r="BH25" s="54">
        <v>1</v>
      </c>
      <c r="BI25" s="54">
        <v>5</v>
      </c>
      <c r="BJ25" s="54"/>
      <c r="BK25" s="54"/>
      <c r="BL25" s="54">
        <v>5</v>
      </c>
      <c r="BM25" s="56">
        <f>SUM(BH25:BL25)</f>
        <v>11</v>
      </c>
      <c r="BN25" s="55">
        <f>BG25+BM25</f>
        <v>73.5</v>
      </c>
      <c r="BO25" s="33">
        <v>1</v>
      </c>
      <c r="BP25" s="33">
        <v>5</v>
      </c>
      <c r="BQ25" s="33"/>
      <c r="BR25" s="33">
        <v>2</v>
      </c>
      <c r="BS25" s="33">
        <v>16</v>
      </c>
      <c r="BT25" s="35">
        <f>SUM(BO25:BS25)</f>
        <v>24</v>
      </c>
      <c r="BU25" s="34">
        <f>BN25+BT25</f>
        <v>97.5</v>
      </c>
      <c r="BV25" s="12"/>
      <c r="BW25" s="10"/>
    </row>
    <row r="26" spans="1:75" ht="27" customHeight="1">
      <c r="A26" s="53">
        <v>22</v>
      </c>
      <c r="B26" s="54" t="s">
        <v>43</v>
      </c>
      <c r="C26" s="54" t="s">
        <v>74</v>
      </c>
      <c r="D26" s="54">
        <v>60</v>
      </c>
      <c r="E26" s="54">
        <v>1</v>
      </c>
      <c r="F26" s="54">
        <v>5</v>
      </c>
      <c r="G26" s="54"/>
      <c r="H26" s="54"/>
      <c r="I26" s="54"/>
      <c r="J26" s="55">
        <f>SUM(E26:H26)</f>
        <v>6</v>
      </c>
      <c r="K26" s="54"/>
      <c r="L26" s="54"/>
      <c r="M26" s="54"/>
      <c r="N26" s="54"/>
      <c r="O26" s="54"/>
      <c r="P26" s="56">
        <f>SUM(K26:O26)</f>
        <v>0</v>
      </c>
      <c r="Q26" s="55">
        <f>J26+P26</f>
        <v>6</v>
      </c>
      <c r="R26" s="54">
        <v>1</v>
      </c>
      <c r="S26" s="54">
        <v>5</v>
      </c>
      <c r="T26" s="54"/>
      <c r="U26" s="54"/>
      <c r="V26" s="54">
        <v>7</v>
      </c>
      <c r="W26" s="56">
        <f>SUM(R26:V26)</f>
        <v>13</v>
      </c>
      <c r="X26" s="55">
        <f>Q26+W26</f>
        <v>19</v>
      </c>
      <c r="Y26" s="54">
        <v>1</v>
      </c>
      <c r="Z26" s="54">
        <v>5</v>
      </c>
      <c r="AA26" s="54"/>
      <c r="AB26" s="54"/>
      <c r="AC26" s="54">
        <v>1.5</v>
      </c>
      <c r="AD26" s="56">
        <f>SUM(Y26:AC26)</f>
        <v>7.5</v>
      </c>
      <c r="AE26" s="55">
        <f>X26+AD26</f>
        <v>26.5</v>
      </c>
      <c r="AF26" s="54">
        <v>1</v>
      </c>
      <c r="AG26" s="54">
        <v>5</v>
      </c>
      <c r="AH26" s="54"/>
      <c r="AI26" s="54"/>
      <c r="AJ26" s="57">
        <v>4.5</v>
      </c>
      <c r="AK26" s="56">
        <f>SUM(AF26:AJ26)</f>
        <v>10.5</v>
      </c>
      <c r="AL26" s="55">
        <f>AE26+AK26</f>
        <v>37</v>
      </c>
      <c r="AM26" s="58">
        <v>1</v>
      </c>
      <c r="AN26" s="54">
        <v>5</v>
      </c>
      <c r="AO26" s="54"/>
      <c r="AP26" s="54">
        <v>1</v>
      </c>
      <c r="AQ26" s="54">
        <v>3</v>
      </c>
      <c r="AR26" s="56">
        <f>SUM(AM26:AQ26)</f>
        <v>10</v>
      </c>
      <c r="AS26" s="55">
        <f>AL26+AR26</f>
        <v>47</v>
      </c>
      <c r="AT26" s="54">
        <v>1</v>
      </c>
      <c r="AU26" s="54">
        <v>5</v>
      </c>
      <c r="AV26" s="54"/>
      <c r="AW26" s="54">
        <v>3</v>
      </c>
      <c r="AX26" s="54"/>
      <c r="AY26" s="56">
        <f>SUM(AT26:AX26)</f>
        <v>9</v>
      </c>
      <c r="AZ26" s="55">
        <f>AS26+AY26</f>
        <v>56</v>
      </c>
      <c r="BA26" s="50">
        <v>1</v>
      </c>
      <c r="BB26" s="50">
        <v>5</v>
      </c>
      <c r="BC26" s="50"/>
      <c r="BD26" s="50">
        <v>3</v>
      </c>
      <c r="BE26" s="50">
        <v>5.5</v>
      </c>
      <c r="BF26" s="35">
        <f>SUM(BA26:BE26)</f>
        <v>14.5</v>
      </c>
      <c r="BG26" s="34">
        <f>AZ26+BF26</f>
        <v>70.5</v>
      </c>
      <c r="BH26" s="54">
        <v>1</v>
      </c>
      <c r="BI26" s="54">
        <v>5</v>
      </c>
      <c r="BJ26" s="54"/>
      <c r="BK26" s="54"/>
      <c r="BL26" s="54">
        <v>4.5</v>
      </c>
      <c r="BM26" s="56">
        <f>SUM(BH26:BL26)</f>
        <v>10.5</v>
      </c>
      <c r="BN26" s="55">
        <f>BG26+BM26</f>
        <v>81</v>
      </c>
      <c r="BO26" s="33">
        <v>1</v>
      </c>
      <c r="BP26" s="33">
        <v>5</v>
      </c>
      <c r="BQ26" s="33"/>
      <c r="BR26" s="33"/>
      <c r="BS26" s="33">
        <v>10</v>
      </c>
      <c r="BT26" s="35">
        <f>SUM(BO26:BS26)</f>
        <v>16</v>
      </c>
      <c r="BU26" s="34">
        <f>BN26+BT26</f>
        <v>97</v>
      </c>
      <c r="BV26" s="12"/>
      <c r="BW26" s="10"/>
    </row>
    <row r="27" spans="1:75" s="18" customFormat="1" ht="27" customHeight="1">
      <c r="A27" s="53">
        <v>23</v>
      </c>
      <c r="B27" s="54" t="s">
        <v>92</v>
      </c>
      <c r="C27" s="54" t="s">
        <v>74</v>
      </c>
      <c r="D27" s="54">
        <v>145</v>
      </c>
      <c r="E27" s="54">
        <v>1</v>
      </c>
      <c r="F27" s="54">
        <v>5</v>
      </c>
      <c r="G27" s="54"/>
      <c r="H27" s="54"/>
      <c r="I27" s="54"/>
      <c r="J27" s="55">
        <f>SUM(E27:H27)</f>
        <v>6</v>
      </c>
      <c r="K27" s="54">
        <v>1</v>
      </c>
      <c r="L27" s="54">
        <v>5</v>
      </c>
      <c r="M27" s="54"/>
      <c r="N27" s="54"/>
      <c r="O27" s="54">
        <v>5</v>
      </c>
      <c r="P27" s="56">
        <f>SUM(K27:O27)</f>
        <v>11</v>
      </c>
      <c r="Q27" s="55">
        <f>J27+P27</f>
        <v>17</v>
      </c>
      <c r="R27" s="58">
        <v>1</v>
      </c>
      <c r="S27" s="54">
        <v>5</v>
      </c>
      <c r="T27" s="54"/>
      <c r="U27" s="54"/>
      <c r="V27" s="54"/>
      <c r="W27" s="56">
        <f>SUM(R27:V27)</f>
        <v>6</v>
      </c>
      <c r="X27" s="55">
        <f>Q27+W27</f>
        <v>23</v>
      </c>
      <c r="Y27" s="54">
        <v>1</v>
      </c>
      <c r="Z27" s="54">
        <v>5</v>
      </c>
      <c r="AA27" s="54"/>
      <c r="AB27" s="54"/>
      <c r="AC27" s="54">
        <v>5</v>
      </c>
      <c r="AD27" s="56">
        <f>SUM(Y27:AC27)</f>
        <v>11</v>
      </c>
      <c r="AE27" s="55">
        <f>X27+AD27</f>
        <v>34</v>
      </c>
      <c r="AF27" s="54">
        <v>1</v>
      </c>
      <c r="AG27" s="54">
        <v>5</v>
      </c>
      <c r="AH27" s="54"/>
      <c r="AI27" s="54"/>
      <c r="AJ27" s="57">
        <v>4.5</v>
      </c>
      <c r="AK27" s="56">
        <f>SUM(AF27:AJ27)</f>
        <v>10.5</v>
      </c>
      <c r="AL27" s="55">
        <f>AE27+AK27</f>
        <v>44.5</v>
      </c>
      <c r="AM27" s="58">
        <v>1</v>
      </c>
      <c r="AN27" s="54">
        <v>5</v>
      </c>
      <c r="AO27" s="54"/>
      <c r="AP27" s="54"/>
      <c r="AQ27" s="54">
        <v>4</v>
      </c>
      <c r="AR27" s="56">
        <f>SUM(AM27:AQ27)</f>
        <v>10</v>
      </c>
      <c r="AS27" s="55">
        <f>AL27+AR27</f>
        <v>54.5</v>
      </c>
      <c r="AT27" s="54">
        <v>1</v>
      </c>
      <c r="AU27" s="54">
        <v>5</v>
      </c>
      <c r="AV27" s="54"/>
      <c r="AW27" s="54">
        <v>2.5</v>
      </c>
      <c r="AX27" s="54">
        <v>3</v>
      </c>
      <c r="AY27" s="56">
        <f>SUM(AT27:AX27)</f>
        <v>11.5</v>
      </c>
      <c r="AZ27" s="55">
        <f>AS27+AY27</f>
        <v>66</v>
      </c>
      <c r="BA27" s="33">
        <v>1</v>
      </c>
      <c r="BB27" s="33">
        <v>5</v>
      </c>
      <c r="BC27" s="33"/>
      <c r="BD27" s="33"/>
      <c r="BE27" s="33"/>
      <c r="BF27" s="35">
        <f>SUM(BA27:BE27)</f>
        <v>6</v>
      </c>
      <c r="BG27" s="34">
        <f>AZ27+BF27</f>
        <v>72</v>
      </c>
      <c r="BH27" s="54">
        <v>1</v>
      </c>
      <c r="BI27" s="54">
        <v>5</v>
      </c>
      <c r="BJ27" s="54"/>
      <c r="BK27" s="54"/>
      <c r="BL27" s="54">
        <v>4</v>
      </c>
      <c r="BM27" s="56">
        <f>SUM(BH27:BL27)</f>
        <v>10</v>
      </c>
      <c r="BN27" s="55">
        <f>BG27+BM27</f>
        <v>82</v>
      </c>
      <c r="BO27" s="33">
        <v>1</v>
      </c>
      <c r="BP27" s="33">
        <v>5</v>
      </c>
      <c r="BQ27" s="33"/>
      <c r="BR27" s="33"/>
      <c r="BS27" s="33">
        <v>8</v>
      </c>
      <c r="BT27" s="35">
        <f>SUM(BO27:BS27)</f>
        <v>14</v>
      </c>
      <c r="BU27" s="34">
        <f>BN27+BT27</f>
        <v>96</v>
      </c>
      <c r="BV27" s="13"/>
      <c r="BW27" s="41"/>
    </row>
    <row r="28" spans="1:75" s="18" customFormat="1" ht="27" customHeight="1">
      <c r="A28" s="53">
        <v>24</v>
      </c>
      <c r="B28" s="54" t="s">
        <v>109</v>
      </c>
      <c r="C28" s="54" t="s">
        <v>123</v>
      </c>
      <c r="D28" s="54">
        <v>181</v>
      </c>
      <c r="E28" s="54"/>
      <c r="F28" s="54"/>
      <c r="G28" s="54"/>
      <c r="H28" s="54"/>
      <c r="I28" s="54"/>
      <c r="J28" s="59"/>
      <c r="K28" s="54"/>
      <c r="L28" s="54"/>
      <c r="M28" s="54"/>
      <c r="N28" s="54"/>
      <c r="O28" s="54"/>
      <c r="P28" s="59"/>
      <c r="Q28" s="59"/>
      <c r="R28" s="61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59"/>
      <c r="AL28" s="59"/>
      <c r="AM28" s="61"/>
      <c r="AN28" s="59"/>
      <c r="AO28" s="59"/>
      <c r="AP28" s="59"/>
      <c r="AQ28" s="59"/>
      <c r="AR28" s="59"/>
      <c r="AS28" s="55"/>
      <c r="AT28" s="59">
        <v>1</v>
      </c>
      <c r="AU28" s="59">
        <v>5</v>
      </c>
      <c r="AV28" s="59"/>
      <c r="AW28" s="59">
        <v>10</v>
      </c>
      <c r="AX28" s="59"/>
      <c r="AY28" s="56">
        <f>SUM(AT28:AX28)</f>
        <v>16</v>
      </c>
      <c r="AZ28" s="55">
        <f>AS28+AY28</f>
        <v>16</v>
      </c>
      <c r="BA28" s="50"/>
      <c r="BB28" s="50"/>
      <c r="BC28" s="50"/>
      <c r="BD28" s="50">
        <v>2</v>
      </c>
      <c r="BE28" s="50">
        <v>10</v>
      </c>
      <c r="BF28" s="35">
        <f>SUM(BA28:BE28)</f>
        <v>12</v>
      </c>
      <c r="BG28" s="34">
        <f>AZ28+BF28</f>
        <v>28</v>
      </c>
      <c r="BH28" s="54">
        <v>1</v>
      </c>
      <c r="BI28" s="54">
        <v>5</v>
      </c>
      <c r="BJ28" s="54"/>
      <c r="BK28" s="54">
        <v>2</v>
      </c>
      <c r="BL28" s="54">
        <v>10</v>
      </c>
      <c r="BM28" s="56">
        <f>SUM(BH28:BL28)</f>
        <v>18</v>
      </c>
      <c r="BN28" s="55">
        <f>BG28+BM28</f>
        <v>46</v>
      </c>
      <c r="BO28" s="50">
        <v>1</v>
      </c>
      <c r="BP28" s="50">
        <v>5</v>
      </c>
      <c r="BQ28" s="50"/>
      <c r="BR28" s="50">
        <v>8</v>
      </c>
      <c r="BS28" s="50">
        <v>28</v>
      </c>
      <c r="BT28" s="35">
        <f>SUM(BO28:BS28)</f>
        <v>42</v>
      </c>
      <c r="BU28" s="34">
        <f>BN28+BT28</f>
        <v>88</v>
      </c>
      <c r="BV28" s="13"/>
      <c r="BW28" s="41"/>
    </row>
    <row r="29" spans="1:75" s="18" customFormat="1" ht="27" customHeight="1">
      <c r="A29" s="53">
        <v>25</v>
      </c>
      <c r="B29" s="54" t="s">
        <v>72</v>
      </c>
      <c r="C29" s="54" t="s">
        <v>86</v>
      </c>
      <c r="D29" s="54">
        <v>49</v>
      </c>
      <c r="E29" s="54">
        <v>1</v>
      </c>
      <c r="F29" s="54">
        <v>5</v>
      </c>
      <c r="G29" s="54"/>
      <c r="H29" s="54"/>
      <c r="I29" s="54"/>
      <c r="J29" s="55">
        <f>SUM(E29:H29)</f>
        <v>6</v>
      </c>
      <c r="K29" s="54"/>
      <c r="L29" s="54"/>
      <c r="M29" s="54"/>
      <c r="N29" s="54"/>
      <c r="O29" s="54"/>
      <c r="P29" s="56">
        <f>SUM(K29:O29)</f>
        <v>0</v>
      </c>
      <c r="Q29" s="55">
        <f>J29+P29</f>
        <v>6</v>
      </c>
      <c r="R29" s="87"/>
      <c r="S29" s="88"/>
      <c r="T29" s="88"/>
      <c r="U29" s="88"/>
      <c r="V29" s="88"/>
      <c r="W29" s="56">
        <f>SUM(R29:V29)</f>
        <v>0</v>
      </c>
      <c r="X29" s="55">
        <f>Q29+W29</f>
        <v>6</v>
      </c>
      <c r="Y29" s="99"/>
      <c r="Z29" s="99"/>
      <c r="AA29" s="99"/>
      <c r="AB29" s="99"/>
      <c r="AC29" s="99"/>
      <c r="AD29" s="56">
        <f>SUM(Y29:AC29)</f>
        <v>0</v>
      </c>
      <c r="AE29" s="55">
        <f>X29+AD29</f>
        <v>6</v>
      </c>
      <c r="AF29" s="59">
        <v>1</v>
      </c>
      <c r="AG29" s="59">
        <v>5</v>
      </c>
      <c r="AH29" s="59"/>
      <c r="AI29" s="59"/>
      <c r="AJ29" s="60">
        <v>6</v>
      </c>
      <c r="AK29" s="56">
        <f>SUM(AF29:AJ29)</f>
        <v>12</v>
      </c>
      <c r="AL29" s="55">
        <f>AE29+AK29</f>
        <v>18</v>
      </c>
      <c r="AM29" s="58">
        <v>1</v>
      </c>
      <c r="AN29" s="54">
        <v>5</v>
      </c>
      <c r="AO29" s="54"/>
      <c r="AP29" s="54"/>
      <c r="AQ29" s="54">
        <v>7</v>
      </c>
      <c r="AR29" s="56">
        <f>SUM(AM29:AQ29)</f>
        <v>13</v>
      </c>
      <c r="AS29" s="55">
        <f>AL29+AR29</f>
        <v>31</v>
      </c>
      <c r="AT29" s="54">
        <v>1</v>
      </c>
      <c r="AU29" s="54">
        <v>5</v>
      </c>
      <c r="AV29" s="54"/>
      <c r="AW29" s="54">
        <v>4</v>
      </c>
      <c r="AX29" s="54">
        <v>5</v>
      </c>
      <c r="AY29" s="56">
        <f>SUM(AT29:AX29)</f>
        <v>15</v>
      </c>
      <c r="AZ29" s="55">
        <f>AS29+AY29</f>
        <v>46</v>
      </c>
      <c r="BA29" s="33"/>
      <c r="BB29" s="33"/>
      <c r="BC29" s="33"/>
      <c r="BD29" s="33"/>
      <c r="BE29" s="33"/>
      <c r="BF29" s="35">
        <f>SUM(BA29:BE29)</f>
        <v>0</v>
      </c>
      <c r="BG29" s="34">
        <f>AZ29+BF29</f>
        <v>46</v>
      </c>
      <c r="BH29" s="59">
        <v>1</v>
      </c>
      <c r="BI29" s="59">
        <v>5</v>
      </c>
      <c r="BJ29" s="59"/>
      <c r="BK29" s="59"/>
      <c r="BL29" s="59">
        <v>3.5</v>
      </c>
      <c r="BM29" s="56">
        <f>SUM(BH29:BL29)</f>
        <v>9.5</v>
      </c>
      <c r="BN29" s="55">
        <f>BG29+BM29</f>
        <v>55.5</v>
      </c>
      <c r="BO29" s="33">
        <v>1</v>
      </c>
      <c r="BP29" s="33">
        <v>5</v>
      </c>
      <c r="BQ29" s="33"/>
      <c r="BR29" s="33"/>
      <c r="BS29" s="33">
        <v>12</v>
      </c>
      <c r="BT29" s="35">
        <f>SUM(BO29:BS29)</f>
        <v>18</v>
      </c>
      <c r="BU29" s="34">
        <f>BN29+BT29</f>
        <v>73.5</v>
      </c>
      <c r="BV29" s="13"/>
      <c r="BW29" s="41"/>
    </row>
    <row r="30" spans="1:75" s="18" customFormat="1" ht="27" customHeight="1">
      <c r="A30" s="53">
        <v>26</v>
      </c>
      <c r="B30" s="54" t="s">
        <v>111</v>
      </c>
      <c r="C30" s="54" t="s">
        <v>37</v>
      </c>
      <c r="D30" s="54">
        <v>106</v>
      </c>
      <c r="E30" s="54"/>
      <c r="F30" s="54"/>
      <c r="G30" s="54"/>
      <c r="H30" s="54"/>
      <c r="I30" s="54"/>
      <c r="J30" s="59"/>
      <c r="K30" s="54"/>
      <c r="L30" s="54"/>
      <c r="M30" s="54"/>
      <c r="N30" s="54"/>
      <c r="O30" s="54"/>
      <c r="P30" s="59"/>
      <c r="Q30" s="59"/>
      <c r="R30" s="61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59"/>
      <c r="AL30" s="59"/>
      <c r="AM30" s="61"/>
      <c r="AN30" s="59"/>
      <c r="AO30" s="59"/>
      <c r="AP30" s="59"/>
      <c r="AQ30" s="59"/>
      <c r="AR30" s="59"/>
      <c r="AS30" s="55"/>
      <c r="AT30" s="59">
        <v>1</v>
      </c>
      <c r="AU30" s="59">
        <v>5</v>
      </c>
      <c r="AV30" s="59"/>
      <c r="AW30" s="59">
        <v>4.5</v>
      </c>
      <c r="AX30" s="59"/>
      <c r="AY30" s="56">
        <f>SUM(AT30:AX30)</f>
        <v>10.5</v>
      </c>
      <c r="AZ30" s="55">
        <f>AS30+AY30</f>
        <v>10.5</v>
      </c>
      <c r="BA30" s="50">
        <v>1</v>
      </c>
      <c r="BB30" s="50">
        <v>5</v>
      </c>
      <c r="BC30" s="50"/>
      <c r="BD30" s="50"/>
      <c r="BE30" s="50">
        <v>7</v>
      </c>
      <c r="BF30" s="35">
        <f>SUM(BA30:BE30)</f>
        <v>13</v>
      </c>
      <c r="BG30" s="34">
        <f>AZ30+BF30</f>
        <v>23.5</v>
      </c>
      <c r="BH30" s="59">
        <v>1</v>
      </c>
      <c r="BI30" s="59">
        <v>5</v>
      </c>
      <c r="BJ30" s="59"/>
      <c r="BK30" s="59"/>
      <c r="BL30" s="59">
        <v>6.5</v>
      </c>
      <c r="BM30" s="56">
        <f>SUM(BH30:BL30)</f>
        <v>12.5</v>
      </c>
      <c r="BN30" s="55">
        <f>BG30+BM30</f>
        <v>36</v>
      </c>
      <c r="BO30" s="33">
        <v>1</v>
      </c>
      <c r="BP30" s="33">
        <v>5</v>
      </c>
      <c r="BQ30" s="33"/>
      <c r="BR30" s="33">
        <v>6</v>
      </c>
      <c r="BS30" s="33">
        <v>24</v>
      </c>
      <c r="BT30" s="35">
        <f>SUM(BO30:BS30)</f>
        <v>36</v>
      </c>
      <c r="BU30" s="34">
        <f>BN30+BT30</f>
        <v>72</v>
      </c>
      <c r="BV30" s="31"/>
      <c r="BW30" s="41"/>
    </row>
    <row r="31" spans="1:75" s="18" customFormat="1" ht="27" customHeight="1">
      <c r="A31" s="53">
        <v>27</v>
      </c>
      <c r="B31" s="53" t="s">
        <v>75</v>
      </c>
      <c r="C31" s="54" t="s">
        <v>114</v>
      </c>
      <c r="D31" s="53">
        <v>94</v>
      </c>
      <c r="E31" s="54">
        <v>1</v>
      </c>
      <c r="F31" s="54">
        <v>5</v>
      </c>
      <c r="G31" s="54"/>
      <c r="H31" s="54"/>
      <c r="I31" s="54"/>
      <c r="J31" s="55">
        <f>SUM(E31:H31)</f>
        <v>6</v>
      </c>
      <c r="K31" s="54"/>
      <c r="L31" s="54"/>
      <c r="M31" s="54"/>
      <c r="N31" s="54"/>
      <c r="O31" s="54"/>
      <c r="P31" s="56">
        <f>SUM(K31:O31)</f>
        <v>0</v>
      </c>
      <c r="Q31" s="55">
        <f>J31+P31</f>
        <v>6</v>
      </c>
      <c r="R31" s="61"/>
      <c r="S31" s="59"/>
      <c r="T31" s="59"/>
      <c r="U31" s="59"/>
      <c r="V31" s="59"/>
      <c r="W31" s="56">
        <f>SUM(R31:V31)</f>
        <v>0</v>
      </c>
      <c r="X31" s="55">
        <f>Q31+W31</f>
        <v>6</v>
      </c>
      <c r="Y31" s="59"/>
      <c r="Z31" s="59"/>
      <c r="AA31" s="59"/>
      <c r="AB31" s="59"/>
      <c r="AC31" s="59"/>
      <c r="AD31" s="56">
        <f>SUM(Y31:AC31)</f>
        <v>0</v>
      </c>
      <c r="AE31" s="55">
        <f>X31+AD31</f>
        <v>6</v>
      </c>
      <c r="AF31" s="59">
        <v>1</v>
      </c>
      <c r="AG31" s="59">
        <v>5</v>
      </c>
      <c r="AH31" s="59"/>
      <c r="AI31" s="59"/>
      <c r="AJ31" s="60">
        <v>5.5</v>
      </c>
      <c r="AK31" s="56">
        <f>SUM(AF31:AJ31)</f>
        <v>11.5</v>
      </c>
      <c r="AL31" s="55">
        <f>AE31+AK31</f>
        <v>17.5</v>
      </c>
      <c r="AM31" s="58">
        <v>1</v>
      </c>
      <c r="AN31" s="54">
        <v>5</v>
      </c>
      <c r="AO31" s="54"/>
      <c r="AP31" s="54"/>
      <c r="AQ31" s="54">
        <v>5</v>
      </c>
      <c r="AR31" s="56">
        <f>SUM(AM31:AQ31)</f>
        <v>11</v>
      </c>
      <c r="AS31" s="55">
        <f>AL31+AR31</f>
        <v>28.5</v>
      </c>
      <c r="AT31" s="59">
        <v>1</v>
      </c>
      <c r="AU31" s="59">
        <v>5</v>
      </c>
      <c r="AV31" s="59"/>
      <c r="AW31" s="59"/>
      <c r="AX31" s="59">
        <v>4</v>
      </c>
      <c r="AY31" s="56">
        <f>SUM(AT31:AX31)</f>
        <v>10</v>
      </c>
      <c r="AZ31" s="55">
        <f>AS31+AY31</f>
        <v>38.5</v>
      </c>
      <c r="BA31" s="50"/>
      <c r="BB31" s="50"/>
      <c r="BC31" s="50"/>
      <c r="BD31" s="50"/>
      <c r="BE31" s="50"/>
      <c r="BF31" s="35">
        <f>SUM(BA31:BE31)</f>
        <v>0</v>
      </c>
      <c r="BG31" s="34">
        <f>AZ31+BF31</f>
        <v>38.5</v>
      </c>
      <c r="BH31" s="59">
        <v>1</v>
      </c>
      <c r="BI31" s="59">
        <v>5</v>
      </c>
      <c r="BJ31" s="59"/>
      <c r="BK31" s="59"/>
      <c r="BL31" s="59">
        <v>6</v>
      </c>
      <c r="BM31" s="56">
        <f>SUM(BH31:BL31)</f>
        <v>12</v>
      </c>
      <c r="BN31" s="55">
        <f>BG31+BM31</f>
        <v>50.5</v>
      </c>
      <c r="BO31" s="50">
        <v>1</v>
      </c>
      <c r="BP31" s="50">
        <v>5</v>
      </c>
      <c r="BQ31" s="50"/>
      <c r="BR31" s="50"/>
      <c r="BS31" s="50">
        <v>13</v>
      </c>
      <c r="BT31" s="35">
        <f>SUM(BO31:BS31)</f>
        <v>19</v>
      </c>
      <c r="BU31" s="34">
        <f>BN31+BT31</f>
        <v>69.5</v>
      </c>
      <c r="BV31" s="31"/>
      <c r="BW31" s="41"/>
    </row>
    <row r="32" spans="1:75" s="18" customFormat="1" ht="27" customHeight="1">
      <c r="A32" s="53">
        <v>28</v>
      </c>
      <c r="B32" s="54" t="s">
        <v>51</v>
      </c>
      <c r="C32" s="54" t="s">
        <v>14</v>
      </c>
      <c r="D32" s="54">
        <v>83</v>
      </c>
      <c r="E32" s="54">
        <v>1</v>
      </c>
      <c r="F32" s="54">
        <v>5</v>
      </c>
      <c r="G32" s="54"/>
      <c r="H32" s="54"/>
      <c r="I32" s="54"/>
      <c r="J32" s="55">
        <f>SUM(E32:H32)</f>
        <v>6</v>
      </c>
      <c r="K32" s="54">
        <v>1</v>
      </c>
      <c r="L32" s="54">
        <v>5</v>
      </c>
      <c r="M32" s="54"/>
      <c r="N32" s="54"/>
      <c r="O32" s="54">
        <v>7</v>
      </c>
      <c r="P32" s="56">
        <f>SUM(K32:O32)</f>
        <v>13</v>
      </c>
      <c r="Q32" s="55">
        <f>J32+P32</f>
        <v>19</v>
      </c>
      <c r="R32" s="54"/>
      <c r="S32" s="54"/>
      <c r="T32" s="54"/>
      <c r="U32" s="54"/>
      <c r="V32" s="54"/>
      <c r="W32" s="56">
        <f>SUM(R32:V32)</f>
        <v>0</v>
      </c>
      <c r="X32" s="55">
        <f>Q32+W32</f>
        <v>19</v>
      </c>
      <c r="Y32" s="54"/>
      <c r="Z32" s="54"/>
      <c r="AA32" s="54"/>
      <c r="AB32" s="54"/>
      <c r="AC32" s="54"/>
      <c r="AD32" s="56">
        <f>SUM(Y32:AC32)</f>
        <v>0</v>
      </c>
      <c r="AE32" s="55">
        <f>X32+AD32</f>
        <v>19</v>
      </c>
      <c r="AF32" s="54">
        <v>1</v>
      </c>
      <c r="AG32" s="54">
        <v>5</v>
      </c>
      <c r="AH32" s="54"/>
      <c r="AI32" s="54">
        <v>2</v>
      </c>
      <c r="AJ32" s="57">
        <v>12</v>
      </c>
      <c r="AK32" s="56">
        <f>SUM(AF32:AJ32)</f>
        <v>20</v>
      </c>
      <c r="AL32" s="55">
        <f>AE32+AK32</f>
        <v>39</v>
      </c>
      <c r="AM32" s="58">
        <v>1</v>
      </c>
      <c r="AN32" s="54">
        <v>5</v>
      </c>
      <c r="AO32" s="54"/>
      <c r="AP32" s="54"/>
      <c r="AQ32" s="54">
        <v>9</v>
      </c>
      <c r="AR32" s="56">
        <f>SUM(AM32:AQ32)</f>
        <v>15</v>
      </c>
      <c r="AS32" s="55">
        <f>AL32+AR32</f>
        <v>54</v>
      </c>
      <c r="AT32" s="54"/>
      <c r="AU32" s="54"/>
      <c r="AV32" s="54"/>
      <c r="AW32" s="54"/>
      <c r="AX32" s="54"/>
      <c r="AY32" s="56">
        <f>SUM(AT32:AX32)</f>
        <v>0</v>
      </c>
      <c r="AZ32" s="55">
        <f>AS32+AY32</f>
        <v>54</v>
      </c>
      <c r="BA32" s="50"/>
      <c r="BB32" s="50"/>
      <c r="BC32" s="50"/>
      <c r="BD32" s="50"/>
      <c r="BE32" s="50"/>
      <c r="BF32" s="35">
        <f>SUM(BA32:BE32)</f>
        <v>0</v>
      </c>
      <c r="BG32" s="34">
        <f>AZ32+BF32</f>
        <v>54</v>
      </c>
      <c r="BH32" s="54"/>
      <c r="BI32" s="54"/>
      <c r="BJ32" s="54"/>
      <c r="BK32" s="54"/>
      <c r="BL32" s="54"/>
      <c r="BM32" s="56">
        <f>SUM(BH32:BL32)</f>
        <v>0</v>
      </c>
      <c r="BN32" s="55">
        <f>BG32+BM32</f>
        <v>54</v>
      </c>
      <c r="BO32" s="50">
        <v>1</v>
      </c>
      <c r="BP32" s="50">
        <v>5</v>
      </c>
      <c r="BQ32" s="50"/>
      <c r="BR32" s="50">
        <v>8</v>
      </c>
      <c r="BS32" s="50"/>
      <c r="BT32" s="35">
        <f>SUM(BO32:BS32)</f>
        <v>14</v>
      </c>
      <c r="BU32" s="34">
        <f>BN32+BT32</f>
        <v>68</v>
      </c>
      <c r="BV32" s="31"/>
      <c r="BW32" s="41"/>
    </row>
    <row r="33" spans="1:75" s="18" customFormat="1" ht="27" customHeight="1">
      <c r="A33" s="53">
        <v>29</v>
      </c>
      <c r="B33" s="54" t="s">
        <v>100</v>
      </c>
      <c r="C33" s="54" t="s">
        <v>86</v>
      </c>
      <c r="D33" s="54">
        <v>99</v>
      </c>
      <c r="E33" s="54"/>
      <c r="F33" s="54"/>
      <c r="G33" s="54"/>
      <c r="H33" s="54"/>
      <c r="I33" s="54"/>
      <c r="J33" s="59"/>
      <c r="K33" s="54"/>
      <c r="L33" s="54"/>
      <c r="M33" s="54"/>
      <c r="N33" s="54"/>
      <c r="O33" s="54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5"/>
      <c r="AF33" s="59">
        <v>1</v>
      </c>
      <c r="AG33" s="59">
        <v>5</v>
      </c>
      <c r="AH33" s="59"/>
      <c r="AI33" s="59"/>
      <c r="AJ33" s="60">
        <v>5</v>
      </c>
      <c r="AK33" s="56">
        <f>SUM(AF33:AJ33)</f>
        <v>11</v>
      </c>
      <c r="AL33" s="55">
        <f>AE33+AK33</f>
        <v>11</v>
      </c>
      <c r="AM33" s="59">
        <v>1</v>
      </c>
      <c r="AN33" s="59">
        <v>5</v>
      </c>
      <c r="AO33" s="59"/>
      <c r="AP33" s="59"/>
      <c r="AQ33" s="59">
        <v>4.5</v>
      </c>
      <c r="AR33" s="56">
        <f>SUM(AM33:AQ33)</f>
        <v>10.5</v>
      </c>
      <c r="AS33" s="55">
        <f>AL33+AR33</f>
        <v>21.5</v>
      </c>
      <c r="AT33" s="54">
        <v>1</v>
      </c>
      <c r="AU33" s="54">
        <v>5</v>
      </c>
      <c r="AV33" s="54"/>
      <c r="AW33" s="54">
        <v>5.5</v>
      </c>
      <c r="AX33" s="54"/>
      <c r="AY33" s="56">
        <f>SUM(AT33:AX33)</f>
        <v>11.5</v>
      </c>
      <c r="AZ33" s="55">
        <f>AS33+AY33</f>
        <v>33</v>
      </c>
      <c r="BA33" s="50">
        <v>1</v>
      </c>
      <c r="BB33" s="50">
        <v>5</v>
      </c>
      <c r="BC33" s="50"/>
      <c r="BD33" s="50"/>
      <c r="BE33" s="50">
        <v>6.5</v>
      </c>
      <c r="BF33" s="35">
        <f>SUM(BA33:BE33)</f>
        <v>12.5</v>
      </c>
      <c r="BG33" s="34">
        <f>AZ33+BF33</f>
        <v>45.5</v>
      </c>
      <c r="BH33" s="54">
        <v>1</v>
      </c>
      <c r="BI33" s="54">
        <v>5</v>
      </c>
      <c r="BJ33" s="54"/>
      <c r="BK33" s="54"/>
      <c r="BL33" s="54"/>
      <c r="BM33" s="56">
        <f>SUM(BH33:BL33)</f>
        <v>6</v>
      </c>
      <c r="BN33" s="55">
        <f>BG33+BM33</f>
        <v>51.5</v>
      </c>
      <c r="BO33" s="50">
        <v>1</v>
      </c>
      <c r="BP33" s="50">
        <v>5</v>
      </c>
      <c r="BQ33" s="50"/>
      <c r="BR33" s="50"/>
      <c r="BS33" s="50">
        <v>7</v>
      </c>
      <c r="BT33" s="35">
        <f>SUM(BO33:BS33)</f>
        <v>13</v>
      </c>
      <c r="BU33" s="34">
        <f>BN33+BT33</f>
        <v>64.5</v>
      </c>
      <c r="BV33" s="31"/>
      <c r="BW33" s="41"/>
    </row>
    <row r="34" spans="1:75" s="18" customFormat="1" ht="25.5">
      <c r="A34" s="53">
        <v>30</v>
      </c>
      <c r="B34" s="54" t="s">
        <v>40</v>
      </c>
      <c r="C34" s="54" t="s">
        <v>89</v>
      </c>
      <c r="D34" s="54">
        <v>15</v>
      </c>
      <c r="E34" s="54">
        <v>1</v>
      </c>
      <c r="F34" s="54">
        <v>5</v>
      </c>
      <c r="G34" s="54"/>
      <c r="H34" s="54">
        <v>8</v>
      </c>
      <c r="I34" s="54"/>
      <c r="J34" s="55">
        <f>SUM(E34:H34)</f>
        <v>14</v>
      </c>
      <c r="K34" s="54">
        <v>1</v>
      </c>
      <c r="L34" s="54">
        <v>5</v>
      </c>
      <c r="M34" s="54"/>
      <c r="N34" s="54">
        <v>4</v>
      </c>
      <c r="O34" s="54">
        <v>12</v>
      </c>
      <c r="P34" s="56">
        <f>SUM(K34:O34)</f>
        <v>22</v>
      </c>
      <c r="Q34" s="55">
        <f>J34+P34</f>
        <v>36</v>
      </c>
      <c r="R34" s="54">
        <v>1</v>
      </c>
      <c r="S34" s="54">
        <v>5</v>
      </c>
      <c r="T34" s="54"/>
      <c r="U34" s="54">
        <v>1</v>
      </c>
      <c r="V34" s="54">
        <v>12</v>
      </c>
      <c r="W34" s="56">
        <f>SUM(R34:V34)</f>
        <v>19</v>
      </c>
      <c r="X34" s="55">
        <f>Q34+W34</f>
        <v>55</v>
      </c>
      <c r="Y34" s="54"/>
      <c r="Z34" s="54"/>
      <c r="AA34" s="54"/>
      <c r="AB34" s="54"/>
      <c r="AC34" s="54"/>
      <c r="AD34" s="56">
        <f>SUM(Y34:AC34)</f>
        <v>0</v>
      </c>
      <c r="AE34" s="55">
        <f>X34+AD34</f>
        <v>55</v>
      </c>
      <c r="AF34" s="54"/>
      <c r="AG34" s="54"/>
      <c r="AH34" s="54"/>
      <c r="AI34" s="54"/>
      <c r="AJ34" s="57"/>
      <c r="AK34" s="56">
        <f>SUM(AF34:AJ34)</f>
        <v>0</v>
      </c>
      <c r="AL34" s="55">
        <f>AE34+AK34</f>
        <v>55</v>
      </c>
      <c r="AM34" s="54"/>
      <c r="AN34" s="54"/>
      <c r="AO34" s="54"/>
      <c r="AP34" s="54"/>
      <c r="AQ34" s="54"/>
      <c r="AR34" s="56">
        <f>SUM(AM34:AQ34)</f>
        <v>0</v>
      </c>
      <c r="AS34" s="55">
        <f>AL34+AR34</f>
        <v>55</v>
      </c>
      <c r="AT34" s="54"/>
      <c r="AU34" s="54"/>
      <c r="AV34" s="54"/>
      <c r="AW34" s="54"/>
      <c r="AX34" s="54"/>
      <c r="AY34" s="56">
        <f>SUM(AT34:AX34)</f>
        <v>0</v>
      </c>
      <c r="AZ34" s="55">
        <f>AS34+AY34</f>
        <v>55</v>
      </c>
      <c r="BA34" s="33"/>
      <c r="BB34" s="33"/>
      <c r="BC34" s="33"/>
      <c r="BD34" s="33"/>
      <c r="BE34" s="33"/>
      <c r="BF34" s="35">
        <f>SUM(BA34:BE34)</f>
        <v>0</v>
      </c>
      <c r="BG34" s="34">
        <f>AZ34+BF34</f>
        <v>55</v>
      </c>
      <c r="BH34" s="59"/>
      <c r="BI34" s="59"/>
      <c r="BJ34" s="59"/>
      <c r="BK34" s="59"/>
      <c r="BL34" s="59"/>
      <c r="BM34" s="56">
        <f>SUM(BH34:BL34)</f>
        <v>0</v>
      </c>
      <c r="BN34" s="55">
        <f>BG34+BM34</f>
        <v>55</v>
      </c>
      <c r="BO34" s="33"/>
      <c r="BP34" s="33"/>
      <c r="BQ34" s="33"/>
      <c r="BR34" s="33"/>
      <c r="BS34" s="33"/>
      <c r="BT34" s="35">
        <f>SUM(BO34:BS34)</f>
        <v>0</v>
      </c>
      <c r="BU34" s="34">
        <f>BN34+BT34</f>
        <v>55</v>
      </c>
      <c r="BV34" s="47"/>
      <c r="BW34" s="41"/>
    </row>
    <row r="35" spans="1:75" s="18" customFormat="1" ht="27" customHeight="1">
      <c r="A35" s="53">
        <v>31</v>
      </c>
      <c r="B35" s="53" t="s">
        <v>81</v>
      </c>
      <c r="C35" s="54" t="s">
        <v>25</v>
      </c>
      <c r="D35" s="53">
        <v>112</v>
      </c>
      <c r="E35" s="54"/>
      <c r="F35" s="54"/>
      <c r="G35" s="54"/>
      <c r="H35" s="54"/>
      <c r="I35" s="54"/>
      <c r="J35" s="59"/>
      <c r="K35" s="54"/>
      <c r="L35" s="54"/>
      <c r="M35" s="54"/>
      <c r="N35" s="54"/>
      <c r="O35" s="54"/>
      <c r="P35" s="59"/>
      <c r="Q35" s="55"/>
      <c r="R35" s="59">
        <v>1</v>
      </c>
      <c r="S35" s="59">
        <v>5</v>
      </c>
      <c r="T35" s="59"/>
      <c r="U35" s="59"/>
      <c r="V35" s="59"/>
      <c r="W35" s="56">
        <f>SUM(R35:V35)</f>
        <v>6</v>
      </c>
      <c r="X35" s="55">
        <f>Q35+W35</f>
        <v>6</v>
      </c>
      <c r="Y35" s="59">
        <v>1</v>
      </c>
      <c r="Z35" s="59">
        <v>5</v>
      </c>
      <c r="AA35" s="59"/>
      <c r="AB35" s="59"/>
      <c r="AC35" s="59">
        <v>7</v>
      </c>
      <c r="AD35" s="56">
        <f>SUM(Y35:AC35)</f>
        <v>13</v>
      </c>
      <c r="AE35" s="55">
        <f>X35+AD35</f>
        <v>19</v>
      </c>
      <c r="AF35" s="54">
        <v>1</v>
      </c>
      <c r="AG35" s="54">
        <v>5</v>
      </c>
      <c r="AH35" s="54"/>
      <c r="AI35" s="54">
        <v>2</v>
      </c>
      <c r="AJ35" s="57">
        <v>10</v>
      </c>
      <c r="AK35" s="56">
        <f>SUM(AF35:AJ35)</f>
        <v>18</v>
      </c>
      <c r="AL35" s="55">
        <f>AE35+AK35</f>
        <v>37</v>
      </c>
      <c r="AM35" s="54">
        <v>1</v>
      </c>
      <c r="AN35" s="54">
        <v>5</v>
      </c>
      <c r="AO35" s="54"/>
      <c r="AP35" s="54"/>
      <c r="AQ35" s="54">
        <v>6</v>
      </c>
      <c r="AR35" s="56">
        <f>SUM(AM35:AQ35)</f>
        <v>12</v>
      </c>
      <c r="AS35" s="55">
        <f>AL35+AR35</f>
        <v>49</v>
      </c>
      <c r="AT35" s="54"/>
      <c r="AU35" s="54"/>
      <c r="AV35" s="54"/>
      <c r="AW35" s="54"/>
      <c r="AX35" s="54"/>
      <c r="AY35" s="56">
        <f>SUM(AT35:AX35)</f>
        <v>0</v>
      </c>
      <c r="AZ35" s="55">
        <f>AS35+AY35</f>
        <v>49</v>
      </c>
      <c r="BA35" s="33"/>
      <c r="BB35" s="33"/>
      <c r="BC35" s="33"/>
      <c r="BD35" s="33"/>
      <c r="BE35" s="33"/>
      <c r="BF35" s="35">
        <f>SUM(BA35:BE35)</f>
        <v>0</v>
      </c>
      <c r="BG35" s="34">
        <f>AZ35+BF35</f>
        <v>49</v>
      </c>
      <c r="BH35" s="54"/>
      <c r="BI35" s="54"/>
      <c r="BJ35" s="54"/>
      <c r="BK35" s="54"/>
      <c r="BL35" s="54"/>
      <c r="BM35" s="56">
        <f>SUM(BH35:BL35)</f>
        <v>0</v>
      </c>
      <c r="BN35" s="55">
        <f>BG35+BM35</f>
        <v>49</v>
      </c>
      <c r="BO35" s="50">
        <v>1</v>
      </c>
      <c r="BP35" s="50">
        <v>5</v>
      </c>
      <c r="BQ35" s="50"/>
      <c r="BR35" s="50"/>
      <c r="BS35" s="50"/>
      <c r="BT35" s="35">
        <f>SUM(BO35:BS35)</f>
        <v>6</v>
      </c>
      <c r="BU35" s="34">
        <f>BN35+BT35</f>
        <v>55</v>
      </c>
      <c r="BV35" s="31"/>
      <c r="BW35" s="41"/>
    </row>
    <row r="36" spans="1:75" s="18" customFormat="1" ht="22.5" customHeight="1">
      <c r="A36" s="53">
        <v>32</v>
      </c>
      <c r="B36" s="53" t="s">
        <v>104</v>
      </c>
      <c r="C36" s="54" t="s">
        <v>113</v>
      </c>
      <c r="D36" s="53">
        <v>103</v>
      </c>
      <c r="E36" s="54"/>
      <c r="F36" s="54"/>
      <c r="G36" s="54"/>
      <c r="H36" s="54"/>
      <c r="I36" s="54"/>
      <c r="J36" s="59"/>
      <c r="K36" s="54"/>
      <c r="L36" s="54"/>
      <c r="M36" s="54"/>
      <c r="N36" s="54"/>
      <c r="O36" s="54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59"/>
      <c r="AL36" s="55"/>
      <c r="AM36" s="59">
        <v>1</v>
      </c>
      <c r="AN36" s="59">
        <v>5</v>
      </c>
      <c r="AO36" s="59"/>
      <c r="AP36" s="59"/>
      <c r="AQ36" s="59">
        <v>4</v>
      </c>
      <c r="AR36" s="56">
        <f>SUM(AM36:AQ36)</f>
        <v>10</v>
      </c>
      <c r="AS36" s="55">
        <f>AL36+AR36</f>
        <v>10</v>
      </c>
      <c r="AT36" s="59">
        <v>1</v>
      </c>
      <c r="AU36" s="59">
        <v>5</v>
      </c>
      <c r="AV36" s="59"/>
      <c r="AW36" s="59">
        <v>4.5</v>
      </c>
      <c r="AX36" s="59"/>
      <c r="AY36" s="56">
        <f>SUM(AT36:AX36)</f>
        <v>10.5</v>
      </c>
      <c r="AZ36" s="55">
        <f>AS36+AY36</f>
        <v>20.5</v>
      </c>
      <c r="BA36" s="50">
        <v>1</v>
      </c>
      <c r="BB36" s="50">
        <v>5</v>
      </c>
      <c r="BC36" s="50"/>
      <c r="BD36" s="50"/>
      <c r="BE36" s="50">
        <v>5</v>
      </c>
      <c r="BF36" s="35">
        <f>SUM(BA36:BE36)</f>
        <v>11</v>
      </c>
      <c r="BG36" s="34">
        <f>AZ36+BF36</f>
        <v>31.5</v>
      </c>
      <c r="BH36" s="54">
        <v>1</v>
      </c>
      <c r="BI36" s="54">
        <v>5</v>
      </c>
      <c r="BJ36" s="54"/>
      <c r="BK36" s="54"/>
      <c r="BL36" s="54">
        <v>4.5</v>
      </c>
      <c r="BM36" s="56">
        <f>SUM(BH36:BL36)</f>
        <v>10.5</v>
      </c>
      <c r="BN36" s="55">
        <f>BG36+BM36</f>
        <v>42</v>
      </c>
      <c r="BO36" s="50">
        <v>1</v>
      </c>
      <c r="BP36" s="50">
        <v>5</v>
      </c>
      <c r="BQ36" s="50"/>
      <c r="BR36" s="50"/>
      <c r="BS36" s="50">
        <v>7</v>
      </c>
      <c r="BT36" s="35">
        <f>SUM(BO36:BS36)</f>
        <v>13</v>
      </c>
      <c r="BU36" s="34">
        <f>BN36+BT36</f>
        <v>55</v>
      </c>
      <c r="BV36" s="31"/>
      <c r="BW36" s="41"/>
    </row>
    <row r="37" spans="1:75" s="18" customFormat="1" ht="27" customHeight="1">
      <c r="A37" s="53">
        <v>33</v>
      </c>
      <c r="B37" s="54" t="s">
        <v>80</v>
      </c>
      <c r="C37" s="54" t="s">
        <v>85</v>
      </c>
      <c r="D37" s="54">
        <v>8</v>
      </c>
      <c r="E37" s="54"/>
      <c r="F37" s="54"/>
      <c r="G37" s="54"/>
      <c r="H37" s="54"/>
      <c r="I37" s="54"/>
      <c r="J37" s="59"/>
      <c r="K37" s="54"/>
      <c r="L37" s="54"/>
      <c r="M37" s="54"/>
      <c r="N37" s="54"/>
      <c r="O37" s="54"/>
      <c r="P37" s="59"/>
      <c r="Q37" s="55"/>
      <c r="R37" s="59">
        <v>1</v>
      </c>
      <c r="S37" s="59">
        <v>5</v>
      </c>
      <c r="T37" s="59"/>
      <c r="U37" s="59">
        <v>3</v>
      </c>
      <c r="V37" s="59">
        <v>10</v>
      </c>
      <c r="W37" s="56">
        <f>SUM(R37:V37)</f>
        <v>19</v>
      </c>
      <c r="X37" s="55">
        <f>Q37+W37</f>
        <v>19</v>
      </c>
      <c r="Y37" s="54"/>
      <c r="Z37" s="54"/>
      <c r="AA37" s="54"/>
      <c r="AB37" s="54"/>
      <c r="AC37" s="54"/>
      <c r="AD37" s="56">
        <f>SUM(Y37:AC37)</f>
        <v>0</v>
      </c>
      <c r="AE37" s="55">
        <f>X37+AD37</f>
        <v>19</v>
      </c>
      <c r="AF37" s="59"/>
      <c r="AG37" s="59"/>
      <c r="AH37" s="59"/>
      <c r="AI37" s="59"/>
      <c r="AJ37" s="60"/>
      <c r="AK37" s="56">
        <f>SUM(AF37:AJ37)</f>
        <v>0</v>
      </c>
      <c r="AL37" s="55">
        <f>AE37+AK37</f>
        <v>19</v>
      </c>
      <c r="AM37" s="54">
        <v>1</v>
      </c>
      <c r="AN37" s="54">
        <v>5</v>
      </c>
      <c r="AO37" s="54"/>
      <c r="AP37" s="54"/>
      <c r="AQ37" s="54"/>
      <c r="AR37" s="56">
        <f>SUM(AM37:AQ37)</f>
        <v>6</v>
      </c>
      <c r="AS37" s="55">
        <f>AL37+AR37</f>
        <v>25</v>
      </c>
      <c r="AT37" s="54"/>
      <c r="AU37" s="54"/>
      <c r="AV37" s="54"/>
      <c r="AW37" s="54" t="s">
        <v>1</v>
      </c>
      <c r="AX37" s="54"/>
      <c r="AY37" s="56">
        <f>SUM(AT37:AX37)</f>
        <v>0</v>
      </c>
      <c r="AZ37" s="55">
        <f>AS37+AY37</f>
        <v>25</v>
      </c>
      <c r="BA37" s="33">
        <v>1</v>
      </c>
      <c r="BB37" s="33">
        <v>5</v>
      </c>
      <c r="BC37" s="33"/>
      <c r="BD37" s="33"/>
      <c r="BE37" s="33">
        <v>6</v>
      </c>
      <c r="BF37" s="35">
        <f>SUM(BA37:BE37)</f>
        <v>12</v>
      </c>
      <c r="BG37" s="34">
        <f>AZ37+BF37</f>
        <v>37</v>
      </c>
      <c r="BH37" s="59">
        <v>1</v>
      </c>
      <c r="BI37" s="59">
        <v>5</v>
      </c>
      <c r="BJ37" s="59"/>
      <c r="BK37" s="59"/>
      <c r="BL37" s="59"/>
      <c r="BM37" s="56">
        <f>SUM(BH37:BL37)</f>
        <v>6</v>
      </c>
      <c r="BN37" s="55">
        <f>BG37+BM37</f>
        <v>43</v>
      </c>
      <c r="BO37" s="50">
        <v>1</v>
      </c>
      <c r="BP37" s="50">
        <v>5</v>
      </c>
      <c r="BQ37" s="50"/>
      <c r="BR37" s="50">
        <v>4</v>
      </c>
      <c r="BS37" s="50"/>
      <c r="BT37" s="35">
        <f>SUM(BO37:BS37)</f>
        <v>10</v>
      </c>
      <c r="BU37" s="34">
        <f>BN37+BT37</f>
        <v>53</v>
      </c>
      <c r="BV37" s="31"/>
      <c r="BW37" s="41"/>
    </row>
    <row r="38" spans="1:75" s="18" customFormat="1" ht="27" customHeight="1">
      <c r="A38" s="53">
        <v>34</v>
      </c>
      <c r="B38" s="54" t="s">
        <v>82</v>
      </c>
      <c r="C38" s="54" t="s">
        <v>85</v>
      </c>
      <c r="D38" s="54">
        <v>73</v>
      </c>
      <c r="E38" s="54"/>
      <c r="F38" s="54"/>
      <c r="G38" s="54"/>
      <c r="H38" s="54"/>
      <c r="I38" s="54"/>
      <c r="J38" s="59"/>
      <c r="K38" s="54"/>
      <c r="L38" s="54"/>
      <c r="M38" s="54"/>
      <c r="N38" s="54"/>
      <c r="O38" s="54"/>
      <c r="P38" s="59"/>
      <c r="Q38" s="55"/>
      <c r="R38" s="59">
        <v>1</v>
      </c>
      <c r="S38" s="59">
        <v>5</v>
      </c>
      <c r="T38" s="59"/>
      <c r="U38" s="59">
        <v>1</v>
      </c>
      <c r="V38" s="59">
        <v>7</v>
      </c>
      <c r="W38" s="56">
        <f>SUM(R38:V38)</f>
        <v>14</v>
      </c>
      <c r="X38" s="55">
        <f>Q38+W38</f>
        <v>14</v>
      </c>
      <c r="Y38" s="59">
        <v>1</v>
      </c>
      <c r="Z38" s="59">
        <v>5</v>
      </c>
      <c r="AA38" s="59"/>
      <c r="AB38" s="59"/>
      <c r="AC38" s="59">
        <v>3</v>
      </c>
      <c r="AD38" s="56">
        <f>SUM(Y38:AC38)</f>
        <v>9</v>
      </c>
      <c r="AE38" s="55">
        <f>X38+AD38</f>
        <v>23</v>
      </c>
      <c r="AF38" s="54">
        <v>1</v>
      </c>
      <c r="AG38" s="54">
        <v>5</v>
      </c>
      <c r="AH38" s="54"/>
      <c r="AI38" s="54"/>
      <c r="AJ38" s="57">
        <v>8</v>
      </c>
      <c r="AK38" s="56">
        <f>SUM(AF38:AJ38)</f>
        <v>14</v>
      </c>
      <c r="AL38" s="55">
        <f>AE38+AK38</f>
        <v>37</v>
      </c>
      <c r="AM38" s="54">
        <v>1</v>
      </c>
      <c r="AN38" s="54">
        <v>5</v>
      </c>
      <c r="AO38" s="54"/>
      <c r="AP38" s="54"/>
      <c r="AQ38" s="54">
        <v>3.5</v>
      </c>
      <c r="AR38" s="56">
        <f>SUM(AM38:AQ38)</f>
        <v>9.5</v>
      </c>
      <c r="AS38" s="55">
        <f>AL38+AR38</f>
        <v>46.5</v>
      </c>
      <c r="AT38" s="59"/>
      <c r="AU38" s="59"/>
      <c r="AV38" s="59"/>
      <c r="AW38" s="59"/>
      <c r="AX38" s="59"/>
      <c r="AY38" s="56">
        <f>SUM(AT38:AX38)</f>
        <v>0</v>
      </c>
      <c r="AZ38" s="55">
        <f>AS38+AY38</f>
        <v>46.5</v>
      </c>
      <c r="BA38" s="50"/>
      <c r="BB38" s="50"/>
      <c r="BC38" s="50"/>
      <c r="BD38" s="50"/>
      <c r="BE38" s="50"/>
      <c r="BF38" s="35">
        <f>SUM(BA38:BE38)</f>
        <v>0</v>
      </c>
      <c r="BG38" s="34">
        <f>AZ38+BF38</f>
        <v>46.5</v>
      </c>
      <c r="BH38" s="59"/>
      <c r="BI38" s="59"/>
      <c r="BJ38" s="59"/>
      <c r="BK38" s="59"/>
      <c r="BL38" s="59"/>
      <c r="BM38" s="56">
        <f>SUM(BH38:BL38)</f>
        <v>0</v>
      </c>
      <c r="BN38" s="55">
        <f>BG38+BM38</f>
        <v>46.5</v>
      </c>
      <c r="BO38" s="50">
        <v>1</v>
      </c>
      <c r="BP38" s="50">
        <v>5</v>
      </c>
      <c r="BQ38" s="50"/>
      <c r="BR38" s="50"/>
      <c r="BS38" s="50"/>
      <c r="BT38" s="35">
        <f>SUM(BO38:BS38)</f>
        <v>6</v>
      </c>
      <c r="BU38" s="34">
        <f>BN38+BT38</f>
        <v>52.5</v>
      </c>
      <c r="BV38" s="31"/>
      <c r="BW38" s="41"/>
    </row>
    <row r="39" spans="1:75" s="18" customFormat="1" ht="27" customHeight="1">
      <c r="A39" s="53">
        <v>35</v>
      </c>
      <c r="B39" s="54" t="s">
        <v>70</v>
      </c>
      <c r="C39" s="54" t="s">
        <v>74</v>
      </c>
      <c r="D39" s="54">
        <v>198</v>
      </c>
      <c r="E39" s="54">
        <v>1</v>
      </c>
      <c r="F39" s="54">
        <v>5</v>
      </c>
      <c r="G39" s="54"/>
      <c r="H39" s="54"/>
      <c r="I39" s="54"/>
      <c r="J39" s="55">
        <f>SUM(E39:H39)</f>
        <v>6</v>
      </c>
      <c r="K39" s="54"/>
      <c r="L39" s="54"/>
      <c r="M39" s="54"/>
      <c r="N39" s="54"/>
      <c r="O39" s="54"/>
      <c r="P39" s="56">
        <f>SUM(K39:O39)</f>
        <v>0</v>
      </c>
      <c r="Q39" s="55">
        <f>J39+P39</f>
        <v>6</v>
      </c>
      <c r="R39" s="59"/>
      <c r="S39" s="59"/>
      <c r="T39" s="59"/>
      <c r="U39" s="59"/>
      <c r="V39" s="59"/>
      <c r="W39" s="56">
        <f>SUM(R39:V39)</f>
        <v>0</v>
      </c>
      <c r="X39" s="55">
        <f>Q39+W39</f>
        <v>6</v>
      </c>
      <c r="Y39" s="59"/>
      <c r="Z39" s="59"/>
      <c r="AA39" s="59"/>
      <c r="AB39" s="59"/>
      <c r="AC39" s="59"/>
      <c r="AD39" s="56">
        <f>SUM(Y39:AC39)</f>
        <v>0</v>
      </c>
      <c r="AE39" s="55">
        <f>X39+AD39</f>
        <v>6</v>
      </c>
      <c r="AF39" s="59">
        <v>1</v>
      </c>
      <c r="AG39" s="59">
        <v>5</v>
      </c>
      <c r="AH39" s="59"/>
      <c r="AI39" s="59"/>
      <c r="AJ39" s="60"/>
      <c r="AK39" s="56">
        <f>SUM(AF39:AJ39)</f>
        <v>6</v>
      </c>
      <c r="AL39" s="55">
        <f>AE39+AK39</f>
        <v>12</v>
      </c>
      <c r="AM39" s="59">
        <v>1</v>
      </c>
      <c r="AN39" s="59">
        <v>5</v>
      </c>
      <c r="AO39" s="59"/>
      <c r="AP39" s="59"/>
      <c r="AQ39" s="59">
        <v>8</v>
      </c>
      <c r="AR39" s="56">
        <f>SUM(AM39:AQ39)</f>
        <v>14</v>
      </c>
      <c r="AS39" s="55">
        <f>AL39+AR39</f>
        <v>26</v>
      </c>
      <c r="AT39" s="59"/>
      <c r="AU39" s="59"/>
      <c r="AV39" s="59"/>
      <c r="AW39" s="59"/>
      <c r="AX39" s="59"/>
      <c r="AY39" s="56">
        <f>SUM(AT39:AX39)</f>
        <v>0</v>
      </c>
      <c r="AZ39" s="55">
        <f>AS39+AY39</f>
        <v>26</v>
      </c>
      <c r="BA39" s="50">
        <v>1</v>
      </c>
      <c r="BB39" s="50">
        <v>5</v>
      </c>
      <c r="BC39" s="50"/>
      <c r="BD39" s="50"/>
      <c r="BE39" s="50">
        <v>6.5</v>
      </c>
      <c r="BF39" s="35">
        <f>SUM(BA39:BE39)</f>
        <v>12.5</v>
      </c>
      <c r="BG39" s="34">
        <f>AZ39+BF39</f>
        <v>38.5</v>
      </c>
      <c r="BH39" s="59">
        <v>1</v>
      </c>
      <c r="BI39" s="59">
        <v>5</v>
      </c>
      <c r="BJ39" s="59"/>
      <c r="BK39" s="59">
        <v>1</v>
      </c>
      <c r="BL39" s="59">
        <v>3</v>
      </c>
      <c r="BM39" s="56">
        <f>SUM(BH39:BL39)</f>
        <v>10</v>
      </c>
      <c r="BN39" s="55">
        <f>BG39+BM39</f>
        <v>48.5</v>
      </c>
      <c r="BO39" s="50"/>
      <c r="BP39" s="50"/>
      <c r="BQ39" s="50"/>
      <c r="BR39" s="50"/>
      <c r="BS39" s="50"/>
      <c r="BT39" s="35">
        <f>SUM(BO39:BS39)</f>
        <v>0</v>
      </c>
      <c r="BU39" s="34">
        <f>BN39+BT39</f>
        <v>48.5</v>
      </c>
      <c r="BV39" s="31"/>
      <c r="BW39" s="41"/>
    </row>
    <row r="40" spans="1:75" s="18" customFormat="1" ht="28.5" customHeight="1">
      <c r="A40" s="53">
        <v>36</v>
      </c>
      <c r="B40" s="54" t="s">
        <v>108</v>
      </c>
      <c r="C40" s="54" t="s">
        <v>30</v>
      </c>
      <c r="D40" s="54">
        <v>17</v>
      </c>
      <c r="E40" s="54"/>
      <c r="F40" s="54"/>
      <c r="G40" s="54"/>
      <c r="H40" s="54"/>
      <c r="I40" s="54"/>
      <c r="J40" s="59"/>
      <c r="K40" s="54"/>
      <c r="L40" s="54"/>
      <c r="M40" s="54"/>
      <c r="N40" s="54"/>
      <c r="O40" s="54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59"/>
      <c r="AL40" s="59"/>
      <c r="AM40" s="59"/>
      <c r="AN40" s="59"/>
      <c r="AO40" s="59"/>
      <c r="AP40" s="59"/>
      <c r="AQ40" s="59"/>
      <c r="AR40" s="59"/>
      <c r="AS40" s="55"/>
      <c r="AT40" s="59">
        <v>1</v>
      </c>
      <c r="AU40" s="59">
        <v>5</v>
      </c>
      <c r="AV40" s="59"/>
      <c r="AW40" s="59">
        <v>14</v>
      </c>
      <c r="AX40" s="59"/>
      <c r="AY40" s="56">
        <f>SUM(AT40:AX40)</f>
        <v>20</v>
      </c>
      <c r="AZ40" s="55">
        <f>AS40+AY40</f>
        <v>20</v>
      </c>
      <c r="BA40" s="50">
        <v>1</v>
      </c>
      <c r="BB40" s="50">
        <v>5</v>
      </c>
      <c r="BC40" s="50"/>
      <c r="BD40" s="50"/>
      <c r="BE40" s="50"/>
      <c r="BF40" s="35">
        <f>SUM(BA40:BE40)</f>
        <v>6</v>
      </c>
      <c r="BG40" s="34">
        <f>AZ40+BF40</f>
        <v>26</v>
      </c>
      <c r="BH40" s="59">
        <v>1</v>
      </c>
      <c r="BI40" s="59">
        <v>5</v>
      </c>
      <c r="BJ40" s="59"/>
      <c r="BK40" s="59">
        <v>1</v>
      </c>
      <c r="BL40" s="59">
        <v>8</v>
      </c>
      <c r="BM40" s="56">
        <f>SUM(BH40:BL40)</f>
        <v>15</v>
      </c>
      <c r="BN40" s="55">
        <f>BG40+BM40</f>
        <v>41</v>
      </c>
      <c r="BO40" s="50">
        <v>1</v>
      </c>
      <c r="BP40" s="50">
        <v>5</v>
      </c>
      <c r="BQ40" s="50"/>
      <c r="BR40" s="50"/>
      <c r="BS40" s="50"/>
      <c r="BT40" s="35">
        <f>SUM(BO40:BS40)</f>
        <v>6</v>
      </c>
      <c r="BU40" s="34">
        <f>BN40+BT40</f>
        <v>47</v>
      </c>
      <c r="BV40" s="31"/>
      <c r="BW40" s="41"/>
    </row>
    <row r="41" spans="1:75" s="18" customFormat="1" ht="28.5" customHeight="1">
      <c r="A41" s="53">
        <v>37</v>
      </c>
      <c r="B41" s="54" t="s">
        <v>110</v>
      </c>
      <c r="C41" s="54" t="s">
        <v>25</v>
      </c>
      <c r="D41" s="54">
        <v>109</v>
      </c>
      <c r="E41" s="54"/>
      <c r="F41" s="54"/>
      <c r="G41" s="54"/>
      <c r="H41" s="54"/>
      <c r="I41" s="54"/>
      <c r="J41" s="59"/>
      <c r="K41" s="54"/>
      <c r="L41" s="54"/>
      <c r="M41" s="54"/>
      <c r="N41" s="54"/>
      <c r="O41" s="5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82"/>
      <c r="AG41" s="82"/>
      <c r="AH41" s="82"/>
      <c r="AI41" s="82"/>
      <c r="AJ41" s="90"/>
      <c r="AK41" s="82"/>
      <c r="AL41" s="82"/>
      <c r="AM41" s="59"/>
      <c r="AN41" s="59"/>
      <c r="AO41" s="59"/>
      <c r="AP41" s="59"/>
      <c r="AQ41" s="59"/>
      <c r="AR41" s="59"/>
      <c r="AS41" s="55"/>
      <c r="AT41" s="59">
        <v>1</v>
      </c>
      <c r="AU41" s="59">
        <v>5</v>
      </c>
      <c r="AV41" s="59"/>
      <c r="AW41" s="59">
        <v>2.5</v>
      </c>
      <c r="AX41" s="59"/>
      <c r="AY41" s="56">
        <f>SUM(AT41:AX41)</f>
        <v>8.5</v>
      </c>
      <c r="AZ41" s="55">
        <f>AS41+AY41</f>
        <v>8.5</v>
      </c>
      <c r="BA41" s="50"/>
      <c r="BB41" s="50"/>
      <c r="BC41" s="50"/>
      <c r="BD41" s="50"/>
      <c r="BE41" s="50"/>
      <c r="BF41" s="35">
        <f>SUM(BA41:BE41)</f>
        <v>0</v>
      </c>
      <c r="BG41" s="34">
        <f>AZ41+BF41</f>
        <v>8.5</v>
      </c>
      <c r="BH41" s="59">
        <v>1</v>
      </c>
      <c r="BI41" s="59">
        <v>5</v>
      </c>
      <c r="BJ41" s="59"/>
      <c r="BK41" s="59">
        <v>4</v>
      </c>
      <c r="BL41" s="59">
        <v>6.5</v>
      </c>
      <c r="BM41" s="56">
        <f>SUM(BH41:BL41)</f>
        <v>16.5</v>
      </c>
      <c r="BN41" s="55">
        <f>BG41+BM41</f>
        <v>25</v>
      </c>
      <c r="BO41" s="33">
        <v>1</v>
      </c>
      <c r="BP41" s="33">
        <v>5</v>
      </c>
      <c r="BQ41" s="33"/>
      <c r="BR41" s="33"/>
      <c r="BS41" s="33">
        <v>16</v>
      </c>
      <c r="BT41" s="35">
        <f>SUM(BO41:BS41)</f>
        <v>22</v>
      </c>
      <c r="BU41" s="34">
        <f>BN41+BT41</f>
        <v>47</v>
      </c>
      <c r="BV41" s="13"/>
      <c r="BW41" s="41"/>
    </row>
    <row r="42" spans="1:75" s="18" customFormat="1" ht="27" customHeight="1">
      <c r="A42" s="53">
        <v>38</v>
      </c>
      <c r="B42" s="54" t="s">
        <v>83</v>
      </c>
      <c r="C42" s="54" t="s">
        <v>74</v>
      </c>
      <c r="D42" s="54">
        <v>364</v>
      </c>
      <c r="E42" s="54"/>
      <c r="F42" s="54"/>
      <c r="G42" s="54"/>
      <c r="H42" s="54"/>
      <c r="I42" s="54"/>
      <c r="J42" s="59"/>
      <c r="K42" s="54"/>
      <c r="L42" s="54"/>
      <c r="M42" s="54"/>
      <c r="N42" s="54"/>
      <c r="O42" s="54"/>
      <c r="P42" s="59"/>
      <c r="Q42" s="55"/>
      <c r="R42" s="54">
        <v>1</v>
      </c>
      <c r="S42" s="54">
        <v>5</v>
      </c>
      <c r="T42" s="54"/>
      <c r="U42" s="54"/>
      <c r="V42" s="54">
        <v>8</v>
      </c>
      <c r="W42" s="56">
        <f>SUM(R42:V42)</f>
        <v>14</v>
      </c>
      <c r="X42" s="55">
        <f>Q42+W42</f>
        <v>14</v>
      </c>
      <c r="Y42" s="54"/>
      <c r="Z42" s="54"/>
      <c r="AA42" s="54"/>
      <c r="AB42" s="54"/>
      <c r="AC42" s="54"/>
      <c r="AD42" s="56">
        <f>SUM(Y42:AC42)</f>
        <v>0</v>
      </c>
      <c r="AE42" s="55">
        <f>X42+AD42</f>
        <v>14</v>
      </c>
      <c r="AF42" s="54">
        <v>1</v>
      </c>
      <c r="AG42" s="54">
        <v>5</v>
      </c>
      <c r="AH42" s="54"/>
      <c r="AI42" s="54">
        <v>3</v>
      </c>
      <c r="AJ42" s="57"/>
      <c r="AK42" s="56">
        <f>SUM(AF42:AJ42)</f>
        <v>9</v>
      </c>
      <c r="AL42" s="55">
        <f>AE42+AK42</f>
        <v>23</v>
      </c>
      <c r="AM42" s="59">
        <v>1</v>
      </c>
      <c r="AN42" s="59">
        <v>5</v>
      </c>
      <c r="AO42" s="59"/>
      <c r="AP42" s="59"/>
      <c r="AQ42" s="59">
        <v>5.5</v>
      </c>
      <c r="AR42" s="56">
        <f>SUM(AM42:AQ42)</f>
        <v>11.5</v>
      </c>
      <c r="AS42" s="55">
        <f>AL42+AR42</f>
        <v>34.5</v>
      </c>
      <c r="AT42" s="54">
        <v>1</v>
      </c>
      <c r="AU42" s="54">
        <v>5</v>
      </c>
      <c r="AV42" s="54"/>
      <c r="AW42" s="54"/>
      <c r="AX42" s="54"/>
      <c r="AY42" s="56">
        <f>SUM(AT42:AX42)</f>
        <v>6</v>
      </c>
      <c r="AZ42" s="55">
        <f>AS42+AY42</f>
        <v>40.5</v>
      </c>
      <c r="BA42" s="33"/>
      <c r="BB42" s="33"/>
      <c r="BC42" s="33"/>
      <c r="BD42" s="33"/>
      <c r="BE42" s="33"/>
      <c r="BF42" s="35">
        <f>SUM(BA42:BE42)</f>
        <v>0</v>
      </c>
      <c r="BG42" s="34">
        <f>AZ42+BF42</f>
        <v>40.5</v>
      </c>
      <c r="BH42" s="59"/>
      <c r="BI42" s="59"/>
      <c r="BJ42" s="59"/>
      <c r="BK42" s="59"/>
      <c r="BL42" s="59"/>
      <c r="BM42" s="56">
        <f>SUM(BH42:BL42)</f>
        <v>0</v>
      </c>
      <c r="BN42" s="55">
        <f>BG42+BM42</f>
        <v>40.5</v>
      </c>
      <c r="BO42" s="50">
        <v>1</v>
      </c>
      <c r="BP42" s="50">
        <v>5</v>
      </c>
      <c r="BQ42" s="50"/>
      <c r="BR42" s="50"/>
      <c r="BS42" s="50"/>
      <c r="BT42" s="35">
        <f>SUM(BO42:BS42)</f>
        <v>6</v>
      </c>
      <c r="BU42" s="34">
        <f>BN42+BT42</f>
        <v>46.5</v>
      </c>
      <c r="BV42" s="13"/>
      <c r="BW42" s="41"/>
    </row>
    <row r="43" spans="1:75" s="18" customFormat="1" ht="27.75" customHeight="1">
      <c r="A43" s="53">
        <v>39</v>
      </c>
      <c r="B43" s="54" t="s">
        <v>71</v>
      </c>
      <c r="C43" s="54" t="s">
        <v>10</v>
      </c>
      <c r="D43" s="54">
        <v>87</v>
      </c>
      <c r="E43" s="54">
        <v>1</v>
      </c>
      <c r="F43" s="54">
        <v>5</v>
      </c>
      <c r="G43" s="54"/>
      <c r="H43" s="54"/>
      <c r="I43" s="54"/>
      <c r="J43" s="55">
        <f>SUM(E43:H43)</f>
        <v>6</v>
      </c>
      <c r="K43" s="54"/>
      <c r="L43" s="54"/>
      <c r="M43" s="54"/>
      <c r="N43" s="54"/>
      <c r="O43" s="54"/>
      <c r="P43" s="56">
        <f>SUM(K43:O43)</f>
        <v>0</v>
      </c>
      <c r="Q43" s="55">
        <f>J43+P43</f>
        <v>6</v>
      </c>
      <c r="R43" s="54">
        <v>1</v>
      </c>
      <c r="S43" s="54">
        <v>5</v>
      </c>
      <c r="T43" s="54"/>
      <c r="U43" s="54"/>
      <c r="V43" s="54">
        <v>6.5</v>
      </c>
      <c r="W43" s="56">
        <f>SUM(R43:V43)</f>
        <v>12.5</v>
      </c>
      <c r="X43" s="55">
        <f>Q43+W43</f>
        <v>18.5</v>
      </c>
      <c r="Y43" s="54"/>
      <c r="Z43" s="54"/>
      <c r="AA43" s="54"/>
      <c r="AB43" s="54"/>
      <c r="AC43" s="54"/>
      <c r="AD43" s="56">
        <f>SUM(Y43:AC43)</f>
        <v>0</v>
      </c>
      <c r="AE43" s="55">
        <f>X43+AD43</f>
        <v>18.5</v>
      </c>
      <c r="AF43" s="54">
        <v>1</v>
      </c>
      <c r="AG43" s="54">
        <v>5</v>
      </c>
      <c r="AH43" s="54"/>
      <c r="AI43" s="54"/>
      <c r="AJ43" s="57">
        <v>3</v>
      </c>
      <c r="AK43" s="56">
        <f>SUM(AF43:AJ43)</f>
        <v>9</v>
      </c>
      <c r="AL43" s="55">
        <f>AE43+AK43</f>
        <v>27.5</v>
      </c>
      <c r="AM43" s="54"/>
      <c r="AN43" s="54"/>
      <c r="AO43" s="54"/>
      <c r="AP43" s="54"/>
      <c r="AQ43" s="54"/>
      <c r="AR43" s="56">
        <f>SUM(AM43:AQ43)</f>
        <v>0</v>
      </c>
      <c r="AS43" s="55">
        <f>AL43+AR43</f>
        <v>27.5</v>
      </c>
      <c r="AT43" s="59"/>
      <c r="AU43" s="59"/>
      <c r="AV43" s="59"/>
      <c r="AW43" s="59"/>
      <c r="AX43" s="59"/>
      <c r="AY43" s="56">
        <f>SUM(AT43:AX43)</f>
        <v>0</v>
      </c>
      <c r="AZ43" s="55">
        <f>AS43+AY43</f>
        <v>27.5</v>
      </c>
      <c r="BA43" s="50">
        <v>1</v>
      </c>
      <c r="BB43" s="50">
        <v>5</v>
      </c>
      <c r="BC43" s="50"/>
      <c r="BD43" s="50"/>
      <c r="BE43" s="50">
        <v>5.5</v>
      </c>
      <c r="BF43" s="35">
        <f>SUM(BA43:BE43)</f>
        <v>11.5</v>
      </c>
      <c r="BG43" s="34">
        <f>AZ43+BF43</f>
        <v>39</v>
      </c>
      <c r="BH43" s="54"/>
      <c r="BI43" s="54"/>
      <c r="BJ43" s="54"/>
      <c r="BK43" s="54"/>
      <c r="BL43" s="54"/>
      <c r="BM43" s="56">
        <f>SUM(BH43:BL43)</f>
        <v>0</v>
      </c>
      <c r="BN43" s="55">
        <f>BG43+BM43</f>
        <v>39</v>
      </c>
      <c r="BO43" s="33">
        <v>1</v>
      </c>
      <c r="BP43" s="33">
        <v>5</v>
      </c>
      <c r="BQ43" s="33"/>
      <c r="BR43" s="33"/>
      <c r="BS43" s="33"/>
      <c r="BT43" s="35">
        <f>SUM(BO43:BS43)</f>
        <v>6</v>
      </c>
      <c r="BU43" s="34">
        <f>BN43+BT43</f>
        <v>45</v>
      </c>
      <c r="BV43" s="13"/>
      <c r="BW43" s="41"/>
    </row>
    <row r="44" spans="1:75" s="18" customFormat="1" ht="26.25" customHeight="1">
      <c r="A44" s="53">
        <v>40</v>
      </c>
      <c r="B44" s="53" t="s">
        <v>29</v>
      </c>
      <c r="C44" s="54" t="s">
        <v>25</v>
      </c>
      <c r="D44" s="54">
        <v>7</v>
      </c>
      <c r="E44" s="54"/>
      <c r="F44" s="54"/>
      <c r="G44" s="54"/>
      <c r="H44" s="54"/>
      <c r="I44" s="54"/>
      <c r="J44" s="55">
        <f>SUM(E44:H44)</f>
        <v>0</v>
      </c>
      <c r="K44" s="54">
        <v>1</v>
      </c>
      <c r="L44" s="54">
        <v>5</v>
      </c>
      <c r="M44" s="54"/>
      <c r="N44" s="54">
        <v>3</v>
      </c>
      <c r="O44" s="54">
        <v>12</v>
      </c>
      <c r="P44" s="56">
        <f>SUM(K44:O44)</f>
        <v>21</v>
      </c>
      <c r="Q44" s="55">
        <f>J44+P44</f>
        <v>21</v>
      </c>
      <c r="R44" s="59"/>
      <c r="S44" s="59"/>
      <c r="T44" s="59"/>
      <c r="U44" s="59"/>
      <c r="V44" s="59"/>
      <c r="W44" s="56">
        <f>SUM(R44:V44)</f>
        <v>0</v>
      </c>
      <c r="X44" s="55">
        <f>Q44+W44</f>
        <v>21</v>
      </c>
      <c r="Y44" s="54"/>
      <c r="Z44" s="54"/>
      <c r="AA44" s="54"/>
      <c r="AB44" s="54"/>
      <c r="AC44" s="54"/>
      <c r="AD44" s="56">
        <f>SUM(Y44:AC44)</f>
        <v>0</v>
      </c>
      <c r="AE44" s="55">
        <f>X44+AD44</f>
        <v>21</v>
      </c>
      <c r="AF44" s="54"/>
      <c r="AG44" s="54"/>
      <c r="AH44" s="54"/>
      <c r="AI44" s="54"/>
      <c r="AJ44" s="57"/>
      <c r="AK44" s="56">
        <f>SUM(AF44:AJ44)</f>
        <v>0</v>
      </c>
      <c r="AL44" s="55">
        <f>AE44+AK44</f>
        <v>21</v>
      </c>
      <c r="AM44" s="59"/>
      <c r="AN44" s="59"/>
      <c r="AO44" s="59"/>
      <c r="AP44" s="59"/>
      <c r="AQ44" s="59"/>
      <c r="AR44" s="56">
        <f>SUM(AM44:AQ44)</f>
        <v>0</v>
      </c>
      <c r="AS44" s="55">
        <f>AL44+AR44</f>
        <v>21</v>
      </c>
      <c r="AT44" s="59">
        <v>1</v>
      </c>
      <c r="AU44" s="59">
        <v>5</v>
      </c>
      <c r="AV44" s="59"/>
      <c r="AW44" s="59">
        <v>1</v>
      </c>
      <c r="AX44" s="59">
        <v>8.5</v>
      </c>
      <c r="AY44" s="56">
        <f>SUM(AT44:AX44)</f>
        <v>15.5</v>
      </c>
      <c r="AZ44" s="55">
        <f>AS44+AY44</f>
        <v>36.5</v>
      </c>
      <c r="BA44" s="50"/>
      <c r="BB44" s="50"/>
      <c r="BC44" s="50"/>
      <c r="BD44" s="50"/>
      <c r="BE44" s="50"/>
      <c r="BF44" s="35">
        <f>SUM(BA44:BE44)</f>
        <v>0</v>
      </c>
      <c r="BG44" s="34">
        <f>AZ44+BF44</f>
        <v>36.5</v>
      </c>
      <c r="BH44" s="54"/>
      <c r="BI44" s="54"/>
      <c r="BJ44" s="54"/>
      <c r="BK44" s="54"/>
      <c r="BL44" s="54"/>
      <c r="BM44" s="56">
        <f>SUM(BH44:BL44)</f>
        <v>0</v>
      </c>
      <c r="BN44" s="55">
        <f>BG44+BM44</f>
        <v>36.5</v>
      </c>
      <c r="BO44" s="33">
        <v>1</v>
      </c>
      <c r="BP44" s="33"/>
      <c r="BQ44" s="33"/>
      <c r="BR44" s="33">
        <v>2</v>
      </c>
      <c r="BS44" s="33"/>
      <c r="BT44" s="35">
        <f>SUM(BO44:BS44)</f>
        <v>3</v>
      </c>
      <c r="BU44" s="34">
        <f>BN44+BT44</f>
        <v>39.5</v>
      </c>
      <c r="BV44" s="13"/>
      <c r="BW44" s="41"/>
    </row>
    <row r="45" spans="1:75" s="18" customFormat="1" ht="27.75" customHeight="1">
      <c r="A45" s="53">
        <v>41</v>
      </c>
      <c r="B45" s="54" t="s">
        <v>116</v>
      </c>
      <c r="C45" s="54" t="s">
        <v>120</v>
      </c>
      <c r="D45" s="54">
        <v>113</v>
      </c>
      <c r="E45" s="54"/>
      <c r="F45" s="54"/>
      <c r="G45" s="54"/>
      <c r="H45" s="54"/>
      <c r="I45" s="54"/>
      <c r="J45" s="59"/>
      <c r="K45" s="54"/>
      <c r="L45" s="54"/>
      <c r="M45" s="64"/>
      <c r="N45" s="64"/>
      <c r="O45" s="64"/>
      <c r="P45" s="82"/>
      <c r="Q45" s="82"/>
      <c r="R45" s="64"/>
      <c r="S45" s="64"/>
      <c r="T45" s="64"/>
      <c r="U45" s="64"/>
      <c r="V45" s="54"/>
      <c r="W45" s="54"/>
      <c r="X45" s="5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91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83"/>
      <c r="BA45" s="64">
        <v>1</v>
      </c>
      <c r="BB45" s="64">
        <v>5</v>
      </c>
      <c r="BC45" s="64"/>
      <c r="BD45" s="54"/>
      <c r="BE45" s="64">
        <v>4</v>
      </c>
      <c r="BF45" s="35">
        <f>SUM(BA45:BE45)</f>
        <v>10</v>
      </c>
      <c r="BG45" s="34">
        <f>AZ45+BF45</f>
        <v>10</v>
      </c>
      <c r="BH45" s="59">
        <v>1</v>
      </c>
      <c r="BI45" s="59">
        <v>5</v>
      </c>
      <c r="BJ45" s="59"/>
      <c r="BK45" s="59"/>
      <c r="BL45" s="59">
        <v>5.5</v>
      </c>
      <c r="BM45" s="56">
        <f>SUM(BH45:BL45)</f>
        <v>11.5</v>
      </c>
      <c r="BN45" s="55">
        <f>BG45+BM45</f>
        <v>21.5</v>
      </c>
      <c r="BO45" s="33">
        <v>1</v>
      </c>
      <c r="BP45" s="33">
        <v>5</v>
      </c>
      <c r="BQ45" s="33"/>
      <c r="BR45" s="33"/>
      <c r="BS45" s="33">
        <v>9</v>
      </c>
      <c r="BT45" s="35">
        <f>SUM(BO45:BS45)</f>
        <v>15</v>
      </c>
      <c r="BU45" s="34">
        <f>BN45+BT45</f>
        <v>36.5</v>
      </c>
      <c r="BV45" s="13"/>
      <c r="BW45" s="41"/>
    </row>
    <row r="46" spans="1:75" s="18" customFormat="1" ht="27.75" customHeight="1">
      <c r="A46" s="53">
        <v>42</v>
      </c>
      <c r="B46" s="54" t="s">
        <v>73</v>
      </c>
      <c r="C46" s="54" t="s">
        <v>74</v>
      </c>
      <c r="D46" s="54">
        <v>42</v>
      </c>
      <c r="E46" s="54">
        <v>1</v>
      </c>
      <c r="F46" s="54">
        <v>5</v>
      </c>
      <c r="G46" s="54"/>
      <c r="H46" s="54"/>
      <c r="I46" s="54"/>
      <c r="J46" s="55">
        <f>SUM(E46:H46)</f>
        <v>6</v>
      </c>
      <c r="K46" s="54">
        <v>1</v>
      </c>
      <c r="L46" s="54">
        <v>5</v>
      </c>
      <c r="M46" s="54"/>
      <c r="N46" s="54"/>
      <c r="O46" s="54">
        <v>7</v>
      </c>
      <c r="P46" s="56">
        <f>SUM(K46:O46)</f>
        <v>13</v>
      </c>
      <c r="Q46" s="55">
        <f>J46+P46</f>
        <v>19</v>
      </c>
      <c r="R46" s="54"/>
      <c r="S46" s="54"/>
      <c r="T46" s="54"/>
      <c r="U46" s="54"/>
      <c r="V46" s="54"/>
      <c r="W46" s="56">
        <f>SUM(R46:V46)</f>
        <v>0</v>
      </c>
      <c r="X46" s="55">
        <f>Q46+W46</f>
        <v>19</v>
      </c>
      <c r="Y46" s="54"/>
      <c r="Z46" s="54"/>
      <c r="AA46" s="54"/>
      <c r="AB46" s="54"/>
      <c r="AC46" s="54"/>
      <c r="AD46" s="56">
        <f>SUM(Y46:AC46)</f>
        <v>0</v>
      </c>
      <c r="AE46" s="55">
        <f>X46+AD46</f>
        <v>19</v>
      </c>
      <c r="AF46" s="54"/>
      <c r="AG46" s="54"/>
      <c r="AH46" s="54"/>
      <c r="AI46" s="54"/>
      <c r="AJ46" s="57"/>
      <c r="AK46" s="56">
        <f>SUM(AF46:AJ46)</f>
        <v>0</v>
      </c>
      <c r="AL46" s="55">
        <f>AE46+AK46</f>
        <v>19</v>
      </c>
      <c r="AM46" s="54"/>
      <c r="AN46" s="54"/>
      <c r="AO46" s="54"/>
      <c r="AP46" s="54"/>
      <c r="AQ46" s="54"/>
      <c r="AR46" s="56">
        <f>SUM(AM46:AQ46)</f>
        <v>0</v>
      </c>
      <c r="AS46" s="55">
        <f>AL46+AR46</f>
        <v>19</v>
      </c>
      <c r="AT46" s="59">
        <v>1</v>
      </c>
      <c r="AU46" s="59">
        <v>5</v>
      </c>
      <c r="AV46" s="59"/>
      <c r="AW46" s="59">
        <v>6.5</v>
      </c>
      <c r="AX46" s="59"/>
      <c r="AY46" s="56">
        <f>SUM(AT46:AX46)</f>
        <v>12.5</v>
      </c>
      <c r="AZ46" s="55">
        <f>AS46+AY46</f>
        <v>31.5</v>
      </c>
      <c r="BA46" s="50"/>
      <c r="BB46" s="50"/>
      <c r="BC46" s="50"/>
      <c r="BD46" s="50"/>
      <c r="BE46" s="50"/>
      <c r="BF46" s="35">
        <f>SUM(BA46:BE46)</f>
        <v>0</v>
      </c>
      <c r="BG46" s="34">
        <f>AZ46+BF46</f>
        <v>31.5</v>
      </c>
      <c r="BH46" s="59"/>
      <c r="BI46" s="59"/>
      <c r="BJ46" s="59"/>
      <c r="BK46" s="59"/>
      <c r="BL46" s="59"/>
      <c r="BM46" s="56">
        <f>SUM(BH46:BL46)</f>
        <v>0</v>
      </c>
      <c r="BN46" s="55">
        <f>BG46+BM46</f>
        <v>31.5</v>
      </c>
      <c r="BO46" s="33"/>
      <c r="BP46" s="33"/>
      <c r="BQ46" s="33"/>
      <c r="BR46" s="33"/>
      <c r="BS46" s="33"/>
      <c r="BT46" s="35">
        <f>SUM(BO46:BS46)</f>
        <v>0</v>
      </c>
      <c r="BU46" s="34">
        <f>BN46+BT46</f>
        <v>31.5</v>
      </c>
      <c r="BV46" s="13"/>
      <c r="BW46" s="41"/>
    </row>
    <row r="47" spans="1:75" s="18" customFormat="1" ht="27.75" customHeight="1">
      <c r="A47" s="53">
        <v>43</v>
      </c>
      <c r="B47" s="54" t="s">
        <v>103</v>
      </c>
      <c r="C47" s="54" t="s">
        <v>86</v>
      </c>
      <c r="D47" s="54">
        <v>65</v>
      </c>
      <c r="E47" s="54"/>
      <c r="F47" s="54"/>
      <c r="G47" s="54"/>
      <c r="H47" s="54"/>
      <c r="I47" s="54"/>
      <c r="J47" s="59"/>
      <c r="K47" s="54"/>
      <c r="L47" s="54"/>
      <c r="M47" s="54"/>
      <c r="N47" s="54"/>
      <c r="O47" s="54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59"/>
      <c r="AL47" s="55"/>
      <c r="AM47" s="59">
        <v>1</v>
      </c>
      <c r="AN47" s="59">
        <v>5</v>
      </c>
      <c r="AO47" s="59"/>
      <c r="AP47" s="59"/>
      <c r="AQ47" s="59">
        <v>3</v>
      </c>
      <c r="AR47" s="56">
        <f>SUM(AM47:AQ47)</f>
        <v>9</v>
      </c>
      <c r="AS47" s="55">
        <f>AL47+AR47</f>
        <v>9</v>
      </c>
      <c r="AT47" s="59">
        <v>1</v>
      </c>
      <c r="AU47" s="59">
        <v>5</v>
      </c>
      <c r="AV47" s="59"/>
      <c r="AW47" s="59">
        <v>1</v>
      </c>
      <c r="AX47" s="59"/>
      <c r="AY47" s="56">
        <f>SUM(AT47:AX47)</f>
        <v>7</v>
      </c>
      <c r="AZ47" s="55">
        <f>AS47+AY47</f>
        <v>16</v>
      </c>
      <c r="BA47" s="33"/>
      <c r="BB47" s="33"/>
      <c r="BC47" s="33"/>
      <c r="BD47" s="33"/>
      <c r="BE47" s="33"/>
      <c r="BF47" s="35">
        <f>SUM(BA47:BE47)</f>
        <v>0</v>
      </c>
      <c r="BG47" s="34">
        <f>AZ47+BF47</f>
        <v>16</v>
      </c>
      <c r="BH47" s="59"/>
      <c r="BI47" s="59"/>
      <c r="BJ47" s="59"/>
      <c r="BK47" s="59"/>
      <c r="BL47" s="59"/>
      <c r="BM47" s="56">
        <f>SUM(BH47:BL47)</f>
        <v>0</v>
      </c>
      <c r="BN47" s="55">
        <f>BG47+BM47</f>
        <v>16</v>
      </c>
      <c r="BO47" s="50">
        <v>1</v>
      </c>
      <c r="BP47" s="50">
        <v>5</v>
      </c>
      <c r="BQ47" s="50"/>
      <c r="BR47" s="50"/>
      <c r="BS47" s="50">
        <v>9</v>
      </c>
      <c r="BT47" s="35">
        <f>SUM(BO47:BS47)</f>
        <v>15</v>
      </c>
      <c r="BU47" s="34">
        <f>BN47+BT47</f>
        <v>31</v>
      </c>
      <c r="BV47" s="13"/>
      <c r="BW47" s="41"/>
    </row>
    <row r="48" spans="1:75" s="18" customFormat="1" ht="27.75" customHeight="1">
      <c r="A48" s="53">
        <v>44</v>
      </c>
      <c r="B48" s="54" t="s">
        <v>34</v>
      </c>
      <c r="C48" s="54" t="s">
        <v>14</v>
      </c>
      <c r="D48" s="54">
        <v>25</v>
      </c>
      <c r="E48" s="54">
        <v>1</v>
      </c>
      <c r="F48" s="54">
        <v>5</v>
      </c>
      <c r="G48" s="54"/>
      <c r="H48" s="54"/>
      <c r="I48" s="54"/>
      <c r="J48" s="55">
        <f>SUM(E48:H48)</f>
        <v>6</v>
      </c>
      <c r="K48" s="54"/>
      <c r="L48" s="54"/>
      <c r="M48" s="54"/>
      <c r="N48" s="54"/>
      <c r="O48" s="54"/>
      <c r="P48" s="56">
        <f>SUM(K48:O48)</f>
        <v>0</v>
      </c>
      <c r="Q48" s="55">
        <f>J48+P48</f>
        <v>6</v>
      </c>
      <c r="R48" s="54"/>
      <c r="S48" s="54"/>
      <c r="T48" s="54"/>
      <c r="U48" s="54"/>
      <c r="V48" s="54"/>
      <c r="W48" s="56">
        <f>SUM(R48:V48)</f>
        <v>0</v>
      </c>
      <c r="X48" s="55">
        <f>Q48+W48</f>
        <v>6</v>
      </c>
      <c r="Y48" s="59"/>
      <c r="Z48" s="59"/>
      <c r="AA48" s="59"/>
      <c r="AB48" s="59"/>
      <c r="AC48" s="59"/>
      <c r="AD48" s="56">
        <f>SUM(Y48:AC48)</f>
        <v>0</v>
      </c>
      <c r="AE48" s="55">
        <f>X48+AD48</f>
        <v>6</v>
      </c>
      <c r="AF48" s="59"/>
      <c r="AG48" s="59"/>
      <c r="AH48" s="59"/>
      <c r="AI48" s="59"/>
      <c r="AJ48" s="60"/>
      <c r="AK48" s="56">
        <f>SUM(AF48:AJ48)</f>
        <v>0</v>
      </c>
      <c r="AL48" s="55">
        <f>AE48+AK48</f>
        <v>6</v>
      </c>
      <c r="AM48" s="59"/>
      <c r="AN48" s="59"/>
      <c r="AO48" s="59"/>
      <c r="AP48" s="59"/>
      <c r="AQ48" s="59"/>
      <c r="AR48" s="56">
        <f>SUM(AM48:AQ48)</f>
        <v>0</v>
      </c>
      <c r="AS48" s="55">
        <f>AL48+AR48</f>
        <v>6</v>
      </c>
      <c r="AT48" s="59">
        <v>1</v>
      </c>
      <c r="AU48" s="59">
        <v>5</v>
      </c>
      <c r="AV48" s="59"/>
      <c r="AW48" s="59">
        <v>5</v>
      </c>
      <c r="AX48" s="59">
        <v>7</v>
      </c>
      <c r="AY48" s="56">
        <f>SUM(AT48:AX48)</f>
        <v>18</v>
      </c>
      <c r="AZ48" s="55">
        <f>AS48+AY48</f>
        <v>24</v>
      </c>
      <c r="BA48" s="33">
        <v>1</v>
      </c>
      <c r="BB48" s="33">
        <v>5</v>
      </c>
      <c r="BC48" s="33"/>
      <c r="BD48" s="33"/>
      <c r="BE48" s="33"/>
      <c r="BF48" s="35">
        <f>SUM(BA48:BE48)</f>
        <v>6</v>
      </c>
      <c r="BG48" s="34">
        <f>AZ48+BF48</f>
        <v>30</v>
      </c>
      <c r="BH48" s="54"/>
      <c r="BI48" s="54"/>
      <c r="BJ48" s="54"/>
      <c r="BK48" s="54"/>
      <c r="BL48" s="54"/>
      <c r="BM48" s="56">
        <f>SUM(BH48:BL48)</f>
        <v>0</v>
      </c>
      <c r="BN48" s="55">
        <f>BG48+BM48</f>
        <v>30</v>
      </c>
      <c r="BO48" s="33"/>
      <c r="BP48" s="33"/>
      <c r="BQ48" s="33"/>
      <c r="BR48" s="33"/>
      <c r="BS48" s="33"/>
      <c r="BT48" s="35">
        <f>SUM(BO48:BS48)</f>
        <v>0</v>
      </c>
      <c r="BU48" s="34">
        <f>BN48+BT48</f>
        <v>30</v>
      </c>
      <c r="BV48" s="13"/>
      <c r="BW48" s="41"/>
    </row>
    <row r="49" spans="1:75" s="18" customFormat="1" ht="27.75" customHeight="1">
      <c r="A49" s="53">
        <v>45</v>
      </c>
      <c r="B49" s="54" t="s">
        <v>76</v>
      </c>
      <c r="C49" s="54" t="s">
        <v>95</v>
      </c>
      <c r="D49" s="54">
        <v>20</v>
      </c>
      <c r="E49" s="54"/>
      <c r="F49" s="54"/>
      <c r="G49" s="54"/>
      <c r="H49" s="54"/>
      <c r="I49" s="54"/>
      <c r="J49" s="59"/>
      <c r="K49" s="54">
        <v>1</v>
      </c>
      <c r="L49" s="54">
        <v>5</v>
      </c>
      <c r="M49" s="54"/>
      <c r="N49" s="54"/>
      <c r="O49" s="54">
        <v>6</v>
      </c>
      <c r="P49" s="56">
        <f>SUM(K49:O49)</f>
        <v>12</v>
      </c>
      <c r="Q49" s="55">
        <f>J49+P49</f>
        <v>12</v>
      </c>
      <c r="R49" s="54">
        <v>1</v>
      </c>
      <c r="S49" s="54">
        <v>5</v>
      </c>
      <c r="T49" s="54"/>
      <c r="U49" s="54">
        <v>2</v>
      </c>
      <c r="V49" s="54">
        <v>6</v>
      </c>
      <c r="W49" s="56">
        <f>SUM(R49:V49)</f>
        <v>14</v>
      </c>
      <c r="X49" s="55">
        <f>Q49+W49</f>
        <v>26</v>
      </c>
      <c r="Y49" s="59"/>
      <c r="Z49" s="59"/>
      <c r="AA49" s="59"/>
      <c r="AB49" s="59"/>
      <c r="AC49" s="59"/>
      <c r="AD49" s="56">
        <f>SUM(Y49:AC49)</f>
        <v>0</v>
      </c>
      <c r="AE49" s="55">
        <f>X49+AD49</f>
        <v>26</v>
      </c>
      <c r="AF49" s="59"/>
      <c r="AG49" s="59"/>
      <c r="AH49" s="59"/>
      <c r="AI49" s="59"/>
      <c r="AJ49" s="60"/>
      <c r="AK49" s="56">
        <f>SUM(AF49:AJ49)</f>
        <v>0</v>
      </c>
      <c r="AL49" s="55">
        <f>AE49+AK49</f>
        <v>26</v>
      </c>
      <c r="AM49" s="54"/>
      <c r="AN49" s="54"/>
      <c r="AO49" s="54"/>
      <c r="AP49" s="54"/>
      <c r="AQ49" s="54"/>
      <c r="AR49" s="56">
        <f>SUM(AM49:AQ49)</f>
        <v>0</v>
      </c>
      <c r="AS49" s="55">
        <f>AL49+AR49</f>
        <v>26</v>
      </c>
      <c r="AT49" s="59"/>
      <c r="AU49" s="59"/>
      <c r="AV49" s="59"/>
      <c r="AW49" s="59"/>
      <c r="AX49" s="59"/>
      <c r="AY49" s="56">
        <f>SUM(AT49:AX49)</f>
        <v>0</v>
      </c>
      <c r="AZ49" s="55">
        <f>AS49+AY49</f>
        <v>26</v>
      </c>
      <c r="BA49" s="50"/>
      <c r="BB49" s="50"/>
      <c r="BC49" s="50"/>
      <c r="BD49" s="50"/>
      <c r="BE49" s="50"/>
      <c r="BF49" s="35">
        <f>SUM(BA49:BE49)</f>
        <v>0</v>
      </c>
      <c r="BG49" s="34">
        <f>AZ49+BF49</f>
        <v>26</v>
      </c>
      <c r="BH49" s="54"/>
      <c r="BI49" s="54"/>
      <c r="BJ49" s="54"/>
      <c r="BK49" s="54"/>
      <c r="BL49" s="54"/>
      <c r="BM49" s="56">
        <f>SUM(BH49:BL49)</f>
        <v>0</v>
      </c>
      <c r="BN49" s="55">
        <f>BG49+BM49</f>
        <v>26</v>
      </c>
      <c r="BO49" s="33"/>
      <c r="BP49" s="33"/>
      <c r="BQ49" s="33"/>
      <c r="BR49" s="33"/>
      <c r="BS49" s="33"/>
      <c r="BT49" s="35">
        <f>SUM(BO49:BS49)</f>
        <v>0</v>
      </c>
      <c r="BU49" s="34">
        <f>BN49+BT49</f>
        <v>26</v>
      </c>
      <c r="BV49" s="13"/>
      <c r="BW49" s="41"/>
    </row>
    <row r="50" spans="1:75" s="18" customFormat="1" ht="27.75" customHeight="1">
      <c r="A50" s="53">
        <v>46</v>
      </c>
      <c r="B50" s="54" t="s">
        <v>61</v>
      </c>
      <c r="C50" s="54" t="s">
        <v>14</v>
      </c>
      <c r="D50" s="54">
        <v>81</v>
      </c>
      <c r="E50" s="54">
        <v>1</v>
      </c>
      <c r="F50" s="54">
        <v>5</v>
      </c>
      <c r="G50" s="54"/>
      <c r="H50" s="54"/>
      <c r="I50" s="54"/>
      <c r="J50" s="55">
        <f>SUM(E50:H50)</f>
        <v>6</v>
      </c>
      <c r="K50" s="54">
        <v>1</v>
      </c>
      <c r="L50" s="54">
        <v>5</v>
      </c>
      <c r="M50" s="54"/>
      <c r="N50" s="54"/>
      <c r="O50" s="54">
        <v>4.5</v>
      </c>
      <c r="P50" s="56">
        <f>SUM(K50:O50)</f>
        <v>10.5</v>
      </c>
      <c r="Q50" s="55">
        <f>J50+P50</f>
        <v>16.5</v>
      </c>
      <c r="R50" s="54"/>
      <c r="S50" s="54"/>
      <c r="T50" s="54"/>
      <c r="U50" s="54"/>
      <c r="V50" s="54"/>
      <c r="W50" s="56">
        <f>SUM(R50:V50)</f>
        <v>0</v>
      </c>
      <c r="X50" s="55">
        <f>Q50+W50</f>
        <v>16.5</v>
      </c>
      <c r="Y50" s="54"/>
      <c r="Z50" s="54"/>
      <c r="AA50" s="54"/>
      <c r="AB50" s="54"/>
      <c r="AC50" s="54"/>
      <c r="AD50" s="56">
        <f>SUM(Y50:AC50)</f>
        <v>0</v>
      </c>
      <c r="AE50" s="55">
        <f>X50+AD50</f>
        <v>16.5</v>
      </c>
      <c r="AF50" s="59">
        <v>1</v>
      </c>
      <c r="AG50" s="59">
        <v>5</v>
      </c>
      <c r="AH50" s="59"/>
      <c r="AI50" s="59"/>
      <c r="AJ50" s="60"/>
      <c r="AK50" s="56">
        <f>SUM(AF50:AJ50)</f>
        <v>6</v>
      </c>
      <c r="AL50" s="55">
        <f>AE50+AK50</f>
        <v>22.5</v>
      </c>
      <c r="AM50" s="59"/>
      <c r="AN50" s="59"/>
      <c r="AO50" s="59"/>
      <c r="AP50" s="59"/>
      <c r="AQ50" s="59"/>
      <c r="AR50" s="56">
        <f>SUM(AM50:AQ50)</f>
        <v>0</v>
      </c>
      <c r="AS50" s="55">
        <f>AL50+AR50</f>
        <v>22.5</v>
      </c>
      <c r="AT50" s="59"/>
      <c r="AU50" s="59"/>
      <c r="AV50" s="59"/>
      <c r="AW50" s="59"/>
      <c r="AX50" s="59"/>
      <c r="AY50" s="56">
        <f>SUM(AT50:AX50)</f>
        <v>0</v>
      </c>
      <c r="AZ50" s="55">
        <f>AS50+AY50</f>
        <v>22.5</v>
      </c>
      <c r="BA50" s="33"/>
      <c r="BB50" s="33"/>
      <c r="BC50" s="33"/>
      <c r="BD50" s="33"/>
      <c r="BE50" s="33"/>
      <c r="BF50" s="35">
        <f>SUM(BA50:BE50)</f>
        <v>0</v>
      </c>
      <c r="BG50" s="34">
        <f>AZ50+BF50</f>
        <v>22.5</v>
      </c>
      <c r="BH50" s="54"/>
      <c r="BI50" s="54"/>
      <c r="BJ50" s="54"/>
      <c r="BK50" s="54"/>
      <c r="BL50" s="54"/>
      <c r="BM50" s="56">
        <f>SUM(BH50:BL50)</f>
        <v>0</v>
      </c>
      <c r="BN50" s="55">
        <f>BG50+BM50</f>
        <v>22.5</v>
      </c>
      <c r="BO50" s="33"/>
      <c r="BP50" s="33"/>
      <c r="BQ50" s="33"/>
      <c r="BR50" s="33"/>
      <c r="BS50" s="33"/>
      <c r="BT50" s="35">
        <f>SUM(BO50:BS50)</f>
        <v>0</v>
      </c>
      <c r="BU50" s="34">
        <f>BN50+BT50</f>
        <v>22.5</v>
      </c>
      <c r="BV50" s="38"/>
      <c r="BW50" s="38"/>
    </row>
    <row r="51" spans="1:76" s="18" customFormat="1" ht="25.5" customHeight="1">
      <c r="A51" s="54">
        <v>47</v>
      </c>
      <c r="B51" s="54" t="s">
        <v>102</v>
      </c>
      <c r="C51" s="54" t="s">
        <v>94</v>
      </c>
      <c r="D51" s="54">
        <v>104</v>
      </c>
      <c r="E51" s="54"/>
      <c r="F51" s="54"/>
      <c r="G51" s="54"/>
      <c r="H51" s="54"/>
      <c r="I51" s="54"/>
      <c r="J51" s="59"/>
      <c r="K51" s="64"/>
      <c r="L51" s="64"/>
      <c r="M51" s="64"/>
      <c r="N51" s="64"/>
      <c r="O51" s="64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59"/>
      <c r="AL51" s="55"/>
      <c r="AM51" s="59">
        <v>1</v>
      </c>
      <c r="AN51" s="59">
        <v>5</v>
      </c>
      <c r="AO51" s="59"/>
      <c r="AP51" s="59"/>
      <c r="AQ51" s="59"/>
      <c r="AR51" s="56">
        <f>SUM(AM51:AQ51)</f>
        <v>6</v>
      </c>
      <c r="AS51" s="55">
        <f>AL51+AR51</f>
        <v>6</v>
      </c>
      <c r="AT51" s="59">
        <v>1</v>
      </c>
      <c r="AU51" s="59">
        <v>5</v>
      </c>
      <c r="AV51" s="59"/>
      <c r="AW51" s="59">
        <v>3.5</v>
      </c>
      <c r="AX51" s="59">
        <v>6</v>
      </c>
      <c r="AY51" s="56">
        <f>SUM(AT51:AX51)</f>
        <v>15.5</v>
      </c>
      <c r="AZ51" s="55">
        <f>AS51+AY51</f>
        <v>21.5</v>
      </c>
      <c r="BA51" s="33"/>
      <c r="BB51" s="33"/>
      <c r="BC51" s="33"/>
      <c r="BD51" s="33"/>
      <c r="BE51" s="33"/>
      <c r="BF51" s="35">
        <f>SUM(BA51:BE51)</f>
        <v>0</v>
      </c>
      <c r="BG51" s="34">
        <f>AZ51+BF51</f>
        <v>21.5</v>
      </c>
      <c r="BH51" s="54"/>
      <c r="BI51" s="54"/>
      <c r="BJ51" s="54"/>
      <c r="BK51" s="54"/>
      <c r="BL51" s="54"/>
      <c r="BM51" s="56">
        <f>SUM(BH51:BL51)</f>
        <v>0</v>
      </c>
      <c r="BN51" s="55">
        <f>BG51+BM51</f>
        <v>21.5</v>
      </c>
      <c r="BO51" s="33"/>
      <c r="BP51" s="33"/>
      <c r="BQ51" s="33"/>
      <c r="BR51" s="33"/>
      <c r="BS51" s="33"/>
      <c r="BT51" s="35">
        <f>SUM(BO51:BS51)</f>
        <v>0</v>
      </c>
      <c r="BU51" s="34">
        <f>BN51+BT51</f>
        <v>21.5</v>
      </c>
      <c r="BV51" s="39"/>
      <c r="BW51" s="49"/>
      <c r="BX51" s="32"/>
    </row>
    <row r="52" spans="1:76" s="18" customFormat="1" ht="25.5" customHeight="1">
      <c r="A52" s="54">
        <v>48</v>
      </c>
      <c r="B52" s="54" t="s">
        <v>79</v>
      </c>
      <c r="C52" s="54" t="s">
        <v>30</v>
      </c>
      <c r="D52" s="54">
        <v>62</v>
      </c>
      <c r="E52" s="54"/>
      <c r="F52" s="54"/>
      <c r="G52" s="54"/>
      <c r="H52" s="54"/>
      <c r="I52" s="54"/>
      <c r="J52" s="59"/>
      <c r="K52" s="54"/>
      <c r="L52" s="54"/>
      <c r="M52" s="54"/>
      <c r="N52" s="54"/>
      <c r="O52" s="54"/>
      <c r="P52" s="59"/>
      <c r="Q52" s="55"/>
      <c r="R52" s="54">
        <v>1</v>
      </c>
      <c r="S52" s="54">
        <v>5</v>
      </c>
      <c r="T52" s="54"/>
      <c r="U52" s="54">
        <v>2</v>
      </c>
      <c r="V52" s="54"/>
      <c r="W52" s="56">
        <f>SUM(R52:V52)</f>
        <v>8</v>
      </c>
      <c r="X52" s="55">
        <f>Q52+W52</f>
        <v>8</v>
      </c>
      <c r="Y52" s="54"/>
      <c r="Z52" s="54"/>
      <c r="AA52" s="54"/>
      <c r="AB52" s="54"/>
      <c r="AC52" s="54"/>
      <c r="AD52" s="56">
        <f>SUM(Y52:AC52)</f>
        <v>0</v>
      </c>
      <c r="AE52" s="55">
        <f>X52+AD52</f>
        <v>8</v>
      </c>
      <c r="AF52" s="59"/>
      <c r="AG52" s="59"/>
      <c r="AH52" s="59"/>
      <c r="AI52" s="59"/>
      <c r="AJ52" s="60"/>
      <c r="AK52" s="56">
        <f>SUM(AF52:AJ52)</f>
        <v>0</v>
      </c>
      <c r="AL52" s="55">
        <f>AE52+AK52</f>
        <v>8</v>
      </c>
      <c r="AM52" s="59">
        <v>1</v>
      </c>
      <c r="AN52" s="59">
        <v>5</v>
      </c>
      <c r="AO52" s="59"/>
      <c r="AP52" s="59"/>
      <c r="AQ52" s="59">
        <v>6.5</v>
      </c>
      <c r="AR52" s="56">
        <f>SUM(AM52:AQ52)</f>
        <v>12.5</v>
      </c>
      <c r="AS52" s="55">
        <f>AL52+AR52</f>
        <v>20.5</v>
      </c>
      <c r="AT52" s="59"/>
      <c r="AU52" s="59"/>
      <c r="AV52" s="59"/>
      <c r="AW52" s="59"/>
      <c r="AX52" s="59"/>
      <c r="AY52" s="56">
        <f>SUM(AT52:AX52)</f>
        <v>0</v>
      </c>
      <c r="AZ52" s="55">
        <f>AS52+AY52</f>
        <v>20.5</v>
      </c>
      <c r="BA52" s="50"/>
      <c r="BB52" s="50"/>
      <c r="BC52" s="50"/>
      <c r="BD52" s="50"/>
      <c r="BE52" s="50"/>
      <c r="BF52" s="35">
        <f>SUM(BA52:BE52)</f>
        <v>0</v>
      </c>
      <c r="BG52" s="34">
        <f>AZ52+BF52</f>
        <v>20.5</v>
      </c>
      <c r="BH52" s="54"/>
      <c r="BI52" s="54"/>
      <c r="BJ52" s="54"/>
      <c r="BK52" s="54"/>
      <c r="BL52" s="54"/>
      <c r="BM52" s="56">
        <f>SUM(BH52:BL52)</f>
        <v>0</v>
      </c>
      <c r="BN52" s="55">
        <f>BG52+BM52</f>
        <v>20.5</v>
      </c>
      <c r="BO52" s="50"/>
      <c r="BP52" s="50"/>
      <c r="BQ52" s="50"/>
      <c r="BR52" s="50"/>
      <c r="BS52" s="50"/>
      <c r="BT52" s="35">
        <f>SUM(BO52:BS52)</f>
        <v>0</v>
      </c>
      <c r="BU52" s="34">
        <f>BN52+BT52</f>
        <v>20.5</v>
      </c>
      <c r="BV52" s="39"/>
      <c r="BW52" s="49"/>
      <c r="BX52" s="32"/>
    </row>
    <row r="53" spans="1:76" s="18" customFormat="1" ht="24.75" customHeight="1">
      <c r="A53" s="54">
        <v>49</v>
      </c>
      <c r="B53" s="54" t="s">
        <v>117</v>
      </c>
      <c r="C53" s="53" t="s">
        <v>24</v>
      </c>
      <c r="D53" s="54">
        <v>107</v>
      </c>
      <c r="E53" s="54"/>
      <c r="F53" s="54"/>
      <c r="G53" s="54"/>
      <c r="H53" s="54"/>
      <c r="I53" s="54"/>
      <c r="J53" s="59"/>
      <c r="K53" s="54"/>
      <c r="L53" s="54"/>
      <c r="M53" s="64"/>
      <c r="N53" s="64"/>
      <c r="O53" s="64"/>
      <c r="P53" s="82"/>
      <c r="Q53" s="82"/>
      <c r="R53" s="64"/>
      <c r="S53" s="64"/>
      <c r="T53" s="64"/>
      <c r="U53" s="64"/>
      <c r="V53" s="54"/>
      <c r="W53" s="54"/>
      <c r="X53" s="5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91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83"/>
      <c r="BA53" s="64">
        <v>1</v>
      </c>
      <c r="BB53" s="64">
        <v>5</v>
      </c>
      <c r="BC53" s="64"/>
      <c r="BD53" s="54"/>
      <c r="BE53" s="64"/>
      <c r="BF53" s="35">
        <f>SUM(BA53:BE53)</f>
        <v>6</v>
      </c>
      <c r="BG53" s="34">
        <f>AZ53+BF53</f>
        <v>6</v>
      </c>
      <c r="BH53" s="54">
        <v>1</v>
      </c>
      <c r="BI53" s="54">
        <v>5</v>
      </c>
      <c r="BJ53" s="54"/>
      <c r="BK53" s="54"/>
      <c r="BL53" s="54">
        <v>8</v>
      </c>
      <c r="BM53" s="56">
        <f>SUM(BH53:BL53)</f>
        <v>14</v>
      </c>
      <c r="BN53" s="55">
        <f>BG53+BM53</f>
        <v>20</v>
      </c>
      <c r="BO53" s="50"/>
      <c r="BP53" s="50"/>
      <c r="BQ53" s="50"/>
      <c r="BR53" s="50"/>
      <c r="BS53" s="50"/>
      <c r="BT53" s="35">
        <f>SUM(BO53:BS53)</f>
        <v>0</v>
      </c>
      <c r="BU53" s="34">
        <f>BN53+BT53</f>
        <v>20</v>
      </c>
      <c r="BV53" s="39"/>
      <c r="BW53" s="49"/>
      <c r="BX53" s="32"/>
    </row>
    <row r="54" spans="1:76" s="18" customFormat="1" ht="28.5" customHeight="1">
      <c r="A54" s="54">
        <v>50</v>
      </c>
      <c r="B54" s="54" t="s">
        <v>98</v>
      </c>
      <c r="C54" s="54" t="s">
        <v>86</v>
      </c>
      <c r="D54" s="54">
        <v>105</v>
      </c>
      <c r="E54" s="54"/>
      <c r="F54" s="54"/>
      <c r="G54" s="54"/>
      <c r="H54" s="54"/>
      <c r="I54" s="54"/>
      <c r="J54" s="59"/>
      <c r="K54" s="54"/>
      <c r="L54" s="54"/>
      <c r="M54" s="54"/>
      <c r="N54" s="54"/>
      <c r="O54" s="54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5"/>
      <c r="AF54" s="59">
        <v>1</v>
      </c>
      <c r="AG54" s="59">
        <v>5</v>
      </c>
      <c r="AH54" s="59"/>
      <c r="AI54" s="59"/>
      <c r="AJ54" s="59">
        <v>5.5</v>
      </c>
      <c r="AK54" s="56">
        <f>SUM(AF54:AJ54)</f>
        <v>11.5</v>
      </c>
      <c r="AL54" s="55">
        <f>AE54+AK54</f>
        <v>11.5</v>
      </c>
      <c r="AM54" s="58">
        <v>1</v>
      </c>
      <c r="AN54" s="54">
        <v>5</v>
      </c>
      <c r="AO54" s="54"/>
      <c r="AP54" s="54"/>
      <c r="AQ54" s="54"/>
      <c r="AR54" s="56">
        <f>SUM(AM54:AQ54)</f>
        <v>6</v>
      </c>
      <c r="AS54" s="55">
        <f>AL54+AR54</f>
        <v>17.5</v>
      </c>
      <c r="AT54" s="54"/>
      <c r="AU54" s="54"/>
      <c r="AV54" s="54"/>
      <c r="AW54" s="54"/>
      <c r="AX54" s="54"/>
      <c r="AY54" s="56">
        <f>SUM(AT54:AX54)</f>
        <v>0</v>
      </c>
      <c r="AZ54" s="55">
        <f>AS54+AY54</f>
        <v>17.5</v>
      </c>
      <c r="BA54" s="33"/>
      <c r="BB54" s="33"/>
      <c r="BC54" s="33"/>
      <c r="BD54" s="33"/>
      <c r="BE54" s="33"/>
      <c r="BF54" s="35">
        <f>SUM(BA54:BE54)</f>
        <v>0</v>
      </c>
      <c r="BG54" s="34">
        <f>AZ54+BF54</f>
        <v>17.5</v>
      </c>
      <c r="BH54" s="54"/>
      <c r="BI54" s="54"/>
      <c r="BJ54" s="54"/>
      <c r="BK54" s="54"/>
      <c r="BL54" s="54"/>
      <c r="BM54" s="56">
        <f>SUM(BH54:BL54)</f>
        <v>0</v>
      </c>
      <c r="BN54" s="55">
        <f>BG54+BM54</f>
        <v>17.5</v>
      </c>
      <c r="BO54" s="50"/>
      <c r="BP54" s="50"/>
      <c r="BQ54" s="50"/>
      <c r="BR54" s="50"/>
      <c r="BS54" s="50"/>
      <c r="BT54" s="35">
        <f>SUM(BO54:BS54)</f>
        <v>0</v>
      </c>
      <c r="BU54" s="34">
        <f>BN54+BT54</f>
        <v>17.5</v>
      </c>
      <c r="BV54" s="39"/>
      <c r="BW54" s="49"/>
      <c r="BX54" s="32"/>
    </row>
    <row r="55" spans="1:76" s="18" customFormat="1" ht="24" customHeight="1">
      <c r="A55" s="54">
        <v>51</v>
      </c>
      <c r="B55" s="54" t="s">
        <v>27</v>
      </c>
      <c r="C55" s="54" t="s">
        <v>28</v>
      </c>
      <c r="D55" s="54">
        <v>1</v>
      </c>
      <c r="E55" s="54">
        <v>1</v>
      </c>
      <c r="F55" s="54">
        <v>5</v>
      </c>
      <c r="G55" s="54"/>
      <c r="H55" s="54">
        <v>10</v>
      </c>
      <c r="I55" s="54"/>
      <c r="J55" s="55">
        <f>SUM(E55:H55)</f>
        <v>16</v>
      </c>
      <c r="K55" s="54"/>
      <c r="L55" s="54"/>
      <c r="M55" s="54"/>
      <c r="N55" s="54"/>
      <c r="O55" s="54"/>
      <c r="P55" s="56">
        <f>SUM(K55:O55)</f>
        <v>0</v>
      </c>
      <c r="Q55" s="55">
        <f>J55+P55</f>
        <v>16</v>
      </c>
      <c r="R55" s="54"/>
      <c r="S55" s="54"/>
      <c r="T55" s="54"/>
      <c r="U55" s="54"/>
      <c r="V55" s="54"/>
      <c r="W55" s="56">
        <f>SUM(R55:V55)</f>
        <v>0</v>
      </c>
      <c r="X55" s="55">
        <f>Q55+W55</f>
        <v>16</v>
      </c>
      <c r="Y55" s="54"/>
      <c r="Z55" s="54"/>
      <c r="AA55" s="54"/>
      <c r="AB55" s="54"/>
      <c r="AC55" s="54"/>
      <c r="AD55" s="56">
        <f>SUM(Y55:AC55)</f>
        <v>0</v>
      </c>
      <c r="AE55" s="55">
        <f>X55+AD55</f>
        <v>16</v>
      </c>
      <c r="AF55" s="54"/>
      <c r="AG55" s="54"/>
      <c r="AH55" s="54"/>
      <c r="AI55" s="54"/>
      <c r="AJ55" s="54"/>
      <c r="AK55" s="56">
        <f>SUM(AF55:AJ55)</f>
        <v>0</v>
      </c>
      <c r="AL55" s="55">
        <f>AE55+AK55</f>
        <v>16</v>
      </c>
      <c r="AM55" s="58"/>
      <c r="AN55" s="54"/>
      <c r="AO55" s="54"/>
      <c r="AP55" s="54"/>
      <c r="AQ55" s="54"/>
      <c r="AR55" s="56">
        <f>SUM(AM55:AQ55)</f>
        <v>0</v>
      </c>
      <c r="AS55" s="55">
        <f>AL55+AR55</f>
        <v>16</v>
      </c>
      <c r="AT55" s="54"/>
      <c r="AU55" s="54"/>
      <c r="AV55" s="54"/>
      <c r="AW55" s="54"/>
      <c r="AX55" s="54"/>
      <c r="AY55" s="56">
        <f>SUM(AT55:AX55)</f>
        <v>0</v>
      </c>
      <c r="AZ55" s="55">
        <f>AS55+AY55</f>
        <v>16</v>
      </c>
      <c r="BA55" s="33"/>
      <c r="BB55" s="33"/>
      <c r="BC55" s="33"/>
      <c r="BD55" s="33"/>
      <c r="BE55" s="33"/>
      <c r="BF55" s="35">
        <f>SUM(BA55:BE55)</f>
        <v>0</v>
      </c>
      <c r="BG55" s="34">
        <f>AZ55+BF55</f>
        <v>16</v>
      </c>
      <c r="BH55" s="59"/>
      <c r="BI55" s="59"/>
      <c r="BJ55" s="59"/>
      <c r="BK55" s="59"/>
      <c r="BL55" s="59"/>
      <c r="BM55" s="56">
        <f>SUM(BH55:BL55)</f>
        <v>0</v>
      </c>
      <c r="BN55" s="55">
        <f>BG55+BM55</f>
        <v>16</v>
      </c>
      <c r="BO55" s="50"/>
      <c r="BP55" s="50"/>
      <c r="BQ55" s="50"/>
      <c r="BR55" s="50"/>
      <c r="BS55" s="50"/>
      <c r="BT55" s="35">
        <f>SUM(BO55:BS55)</f>
        <v>0</v>
      </c>
      <c r="BU55" s="34">
        <f>BN55+BT55</f>
        <v>16</v>
      </c>
      <c r="BV55" s="39"/>
      <c r="BW55" s="49"/>
      <c r="BX55" s="32"/>
    </row>
    <row r="56" spans="1:76" s="18" customFormat="1" ht="24.75" customHeight="1">
      <c r="A56" s="54">
        <v>52</v>
      </c>
      <c r="B56" s="54" t="s">
        <v>78</v>
      </c>
      <c r="C56" s="54" t="s">
        <v>85</v>
      </c>
      <c r="D56" s="54">
        <v>10</v>
      </c>
      <c r="E56" s="54"/>
      <c r="F56" s="54"/>
      <c r="G56" s="54"/>
      <c r="H56" s="54"/>
      <c r="I56" s="54"/>
      <c r="J56" s="59"/>
      <c r="K56" s="54">
        <v>1</v>
      </c>
      <c r="L56" s="54">
        <v>5</v>
      </c>
      <c r="M56" s="54"/>
      <c r="N56" s="54"/>
      <c r="O56" s="54">
        <v>8</v>
      </c>
      <c r="P56" s="56">
        <f>SUM(K56:O56)</f>
        <v>14</v>
      </c>
      <c r="Q56" s="55">
        <f>J56+P56</f>
        <v>14</v>
      </c>
      <c r="R56" s="59"/>
      <c r="S56" s="59"/>
      <c r="T56" s="59"/>
      <c r="U56" s="59"/>
      <c r="V56" s="59"/>
      <c r="W56" s="56">
        <f>SUM(R56:V56)</f>
        <v>0</v>
      </c>
      <c r="X56" s="55">
        <f>Q56+W56</f>
        <v>14</v>
      </c>
      <c r="Y56" s="54"/>
      <c r="Z56" s="54"/>
      <c r="AA56" s="54"/>
      <c r="AB56" s="54"/>
      <c r="AC56" s="54"/>
      <c r="AD56" s="56">
        <f>SUM(Y56:AC56)</f>
        <v>0</v>
      </c>
      <c r="AE56" s="55">
        <f>X56+AD56</f>
        <v>14</v>
      </c>
      <c r="AF56" s="54"/>
      <c r="AG56" s="54"/>
      <c r="AH56" s="54"/>
      <c r="AI56" s="54"/>
      <c r="AJ56" s="54"/>
      <c r="AK56" s="56">
        <f>SUM(AF56:AJ56)</f>
        <v>0</v>
      </c>
      <c r="AL56" s="55">
        <f>AE56+AK56</f>
        <v>14</v>
      </c>
      <c r="AM56" s="58"/>
      <c r="AN56" s="54"/>
      <c r="AO56" s="54"/>
      <c r="AP56" s="54"/>
      <c r="AQ56" s="54"/>
      <c r="AR56" s="56">
        <f>SUM(AM56:AQ56)</f>
        <v>0</v>
      </c>
      <c r="AS56" s="55">
        <f>AL56+AR56</f>
        <v>14</v>
      </c>
      <c r="AT56" s="59"/>
      <c r="AU56" s="59"/>
      <c r="AV56" s="59"/>
      <c r="AW56" s="59"/>
      <c r="AX56" s="59"/>
      <c r="AY56" s="56">
        <f>SUM(AT56:AX56)</f>
        <v>0</v>
      </c>
      <c r="AZ56" s="55">
        <f>AS56+AY56</f>
        <v>14</v>
      </c>
      <c r="BA56" s="50"/>
      <c r="BB56" s="50"/>
      <c r="BC56" s="50"/>
      <c r="BD56" s="50"/>
      <c r="BE56" s="50"/>
      <c r="BF56" s="35">
        <f>SUM(BA56:BE56)</f>
        <v>0</v>
      </c>
      <c r="BG56" s="34">
        <f>AZ56+BF56</f>
        <v>14</v>
      </c>
      <c r="BH56" s="59"/>
      <c r="BI56" s="59"/>
      <c r="BJ56" s="59"/>
      <c r="BK56" s="59"/>
      <c r="BL56" s="59"/>
      <c r="BM56" s="56">
        <f>SUM(BH56:BL56)</f>
        <v>0</v>
      </c>
      <c r="BN56" s="55">
        <f>BG56+BM56</f>
        <v>14</v>
      </c>
      <c r="BO56" s="50"/>
      <c r="BP56" s="50"/>
      <c r="BQ56" s="50"/>
      <c r="BR56" s="50"/>
      <c r="BS56" s="50"/>
      <c r="BT56" s="35">
        <f>SUM(BO56:BS56)</f>
        <v>0</v>
      </c>
      <c r="BU56" s="34">
        <f>BN56+BT56</f>
        <v>14</v>
      </c>
      <c r="BV56" s="39"/>
      <c r="BW56" s="49"/>
      <c r="BX56" s="32"/>
    </row>
    <row r="57" spans="1:76" s="18" customFormat="1" ht="25.5" customHeight="1">
      <c r="A57" s="54">
        <v>53</v>
      </c>
      <c r="B57" s="54" t="s">
        <v>112</v>
      </c>
      <c r="C57" s="54" t="s">
        <v>74</v>
      </c>
      <c r="D57" s="54">
        <v>416</v>
      </c>
      <c r="E57" s="54"/>
      <c r="F57" s="54"/>
      <c r="G57" s="54"/>
      <c r="H57" s="54"/>
      <c r="I57" s="54"/>
      <c r="J57" s="59"/>
      <c r="K57" s="54"/>
      <c r="L57" s="54"/>
      <c r="M57" s="64"/>
      <c r="N57" s="64"/>
      <c r="O57" s="64"/>
      <c r="P57" s="82"/>
      <c r="Q57" s="82"/>
      <c r="R57" s="82"/>
      <c r="S57" s="82"/>
      <c r="T57" s="82"/>
      <c r="U57" s="82"/>
      <c r="V57" s="59"/>
      <c r="W57" s="59"/>
      <c r="X57" s="59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9"/>
      <c r="AN57" s="82"/>
      <c r="AO57" s="82"/>
      <c r="AP57" s="82"/>
      <c r="AQ57" s="82"/>
      <c r="AR57" s="82"/>
      <c r="AS57" s="83"/>
      <c r="AT57" s="82">
        <v>1</v>
      </c>
      <c r="AU57" s="82">
        <v>5</v>
      </c>
      <c r="AV57" s="82"/>
      <c r="AW57" s="82"/>
      <c r="AX57" s="82">
        <v>2</v>
      </c>
      <c r="AY57" s="56">
        <f>SUM(AT57:AX57)</f>
        <v>8</v>
      </c>
      <c r="AZ57" s="55">
        <f>AS57+AY57</f>
        <v>8</v>
      </c>
      <c r="BA57" s="85">
        <v>1</v>
      </c>
      <c r="BB57" s="85">
        <v>5</v>
      </c>
      <c r="BC57" s="85"/>
      <c r="BD57" s="85"/>
      <c r="BE57" s="85"/>
      <c r="BF57" s="35">
        <f>SUM(BA57:BE57)</f>
        <v>6</v>
      </c>
      <c r="BG57" s="34">
        <f>AZ57+BF57</f>
        <v>14</v>
      </c>
      <c r="BH57" s="59"/>
      <c r="BI57" s="59"/>
      <c r="BJ57" s="59"/>
      <c r="BK57" s="59"/>
      <c r="BL57" s="59"/>
      <c r="BM57" s="56">
        <f>SUM(BH57:BL57)</f>
        <v>0</v>
      </c>
      <c r="BN57" s="55">
        <f>BG57+BM57</f>
        <v>14</v>
      </c>
      <c r="BO57" s="50"/>
      <c r="BP57" s="50"/>
      <c r="BQ57" s="50"/>
      <c r="BR57" s="50"/>
      <c r="BS57" s="50"/>
      <c r="BT57" s="35">
        <f>SUM(BO57:BS57)</f>
        <v>0</v>
      </c>
      <c r="BU57" s="34">
        <f>BN57+BT57</f>
        <v>14</v>
      </c>
      <c r="BV57" s="39"/>
      <c r="BW57" s="49"/>
      <c r="BX57" s="32"/>
    </row>
    <row r="58" spans="1:76" s="18" customFormat="1" ht="24" customHeight="1">
      <c r="A58" s="54">
        <v>54</v>
      </c>
      <c r="B58" s="54" t="s">
        <v>35</v>
      </c>
      <c r="C58" s="54" t="s">
        <v>37</v>
      </c>
      <c r="D58" s="54">
        <v>31</v>
      </c>
      <c r="E58" s="54">
        <v>1</v>
      </c>
      <c r="F58" s="54">
        <v>5</v>
      </c>
      <c r="G58" s="54"/>
      <c r="H58" s="54">
        <v>2</v>
      </c>
      <c r="I58" s="54"/>
      <c r="J58" s="55">
        <f>SUM(E58:H58)</f>
        <v>8</v>
      </c>
      <c r="K58" s="54"/>
      <c r="L58" s="54"/>
      <c r="M58" s="54"/>
      <c r="N58" s="54"/>
      <c r="O58" s="54"/>
      <c r="P58" s="56">
        <f>SUM(K58:O58)</f>
        <v>0</v>
      </c>
      <c r="Q58" s="55">
        <f>J58+P58</f>
        <v>8</v>
      </c>
      <c r="R58" s="59"/>
      <c r="S58" s="59"/>
      <c r="T58" s="59"/>
      <c r="U58" s="59"/>
      <c r="V58" s="59"/>
      <c r="W58" s="56">
        <f>SUM(R58:V58)</f>
        <v>0</v>
      </c>
      <c r="X58" s="55">
        <f>Q58+W58</f>
        <v>8</v>
      </c>
      <c r="Y58" s="54"/>
      <c r="Z58" s="54"/>
      <c r="AA58" s="54"/>
      <c r="AB58" s="54"/>
      <c r="AC58" s="54"/>
      <c r="AD58" s="56">
        <f>SUM(Y58:AC58)</f>
        <v>0</v>
      </c>
      <c r="AE58" s="55">
        <f>X58+AD58</f>
        <v>8</v>
      </c>
      <c r="AF58" s="54"/>
      <c r="AG58" s="54"/>
      <c r="AH58" s="54"/>
      <c r="AI58" s="54"/>
      <c r="AJ58" s="54"/>
      <c r="AK58" s="56">
        <f>SUM(AF58:AJ58)</f>
        <v>0</v>
      </c>
      <c r="AL58" s="55">
        <f>AE58+AK58</f>
        <v>8</v>
      </c>
      <c r="AM58" s="59"/>
      <c r="AN58" s="59"/>
      <c r="AO58" s="59"/>
      <c r="AP58" s="59"/>
      <c r="AQ58" s="59"/>
      <c r="AR58" s="56">
        <f>SUM(AM58:AQ58)</f>
        <v>0</v>
      </c>
      <c r="AS58" s="55">
        <f>AL58+AR58</f>
        <v>8</v>
      </c>
      <c r="AT58" s="59"/>
      <c r="AU58" s="59"/>
      <c r="AV58" s="59"/>
      <c r="AW58" s="59"/>
      <c r="AX58" s="59"/>
      <c r="AY58" s="56">
        <f>SUM(AT58:AX58)</f>
        <v>0</v>
      </c>
      <c r="AZ58" s="55">
        <f>AS58+AY58</f>
        <v>8</v>
      </c>
      <c r="BA58" s="84"/>
      <c r="BB58" s="84"/>
      <c r="BC58" s="84"/>
      <c r="BD58" s="84"/>
      <c r="BE58" s="84"/>
      <c r="BF58" s="35">
        <f>SUM(BA58:BE58)</f>
        <v>0</v>
      </c>
      <c r="BG58" s="34">
        <f>AZ58+BF58</f>
        <v>8</v>
      </c>
      <c r="BH58" s="59"/>
      <c r="BI58" s="59"/>
      <c r="BJ58" s="59"/>
      <c r="BK58" s="59"/>
      <c r="BL58" s="59"/>
      <c r="BM58" s="56">
        <f>SUM(BH58:BL58)</f>
        <v>0</v>
      </c>
      <c r="BN58" s="55">
        <f>BG58+BM58</f>
        <v>8</v>
      </c>
      <c r="BO58" s="50">
        <v>1</v>
      </c>
      <c r="BP58" s="50">
        <v>5</v>
      </c>
      <c r="BQ58" s="50"/>
      <c r="BR58" s="50"/>
      <c r="BS58" s="50"/>
      <c r="BT58" s="35">
        <f>SUM(BO58:BS58)</f>
        <v>6</v>
      </c>
      <c r="BU58" s="34">
        <f>BN58+BT58</f>
        <v>14</v>
      </c>
      <c r="BV58" s="39"/>
      <c r="BW58" s="49"/>
      <c r="BX58" s="32"/>
    </row>
    <row r="59" spans="1:76" s="18" customFormat="1" ht="25.5" customHeight="1">
      <c r="A59" s="54">
        <v>55</v>
      </c>
      <c r="B59" s="54" t="s">
        <v>101</v>
      </c>
      <c r="C59" s="54" t="s">
        <v>85</v>
      </c>
      <c r="D59" s="54">
        <v>161</v>
      </c>
      <c r="E59" s="54"/>
      <c r="F59" s="54"/>
      <c r="G59" s="54"/>
      <c r="H59" s="54"/>
      <c r="I59" s="54"/>
      <c r="J59" s="59"/>
      <c r="K59" s="54"/>
      <c r="L59" s="54"/>
      <c r="M59" s="54"/>
      <c r="N59" s="54"/>
      <c r="O59" s="54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5"/>
      <c r="AF59" s="59">
        <v>1</v>
      </c>
      <c r="AG59" s="59">
        <v>5</v>
      </c>
      <c r="AH59" s="59"/>
      <c r="AI59" s="59"/>
      <c r="AJ59" s="59">
        <v>7</v>
      </c>
      <c r="AK59" s="56">
        <f>SUM(AF59:AJ59)</f>
        <v>13</v>
      </c>
      <c r="AL59" s="55">
        <f>AE59+AK59</f>
        <v>13</v>
      </c>
      <c r="AM59" s="59"/>
      <c r="AN59" s="59"/>
      <c r="AO59" s="59"/>
      <c r="AP59" s="59"/>
      <c r="AQ59" s="59"/>
      <c r="AR59" s="56">
        <f>SUM(AM59:AQ59)</f>
        <v>0</v>
      </c>
      <c r="AS59" s="55">
        <f>AL59+AR59</f>
        <v>13</v>
      </c>
      <c r="AT59" s="59"/>
      <c r="AU59" s="59"/>
      <c r="AV59" s="59"/>
      <c r="AW59" s="59"/>
      <c r="AX59" s="59"/>
      <c r="AY59" s="56">
        <f>SUM(AT59:AX59)</f>
        <v>0</v>
      </c>
      <c r="AZ59" s="55">
        <f>AS59+AY59</f>
        <v>13</v>
      </c>
      <c r="BA59" s="50"/>
      <c r="BB59" s="50"/>
      <c r="BC59" s="50"/>
      <c r="BD59" s="50"/>
      <c r="BE59" s="50"/>
      <c r="BF59" s="35">
        <f>SUM(BA59:BE59)</f>
        <v>0</v>
      </c>
      <c r="BG59" s="34">
        <f>AZ59+BF59</f>
        <v>13</v>
      </c>
      <c r="BH59" s="59"/>
      <c r="BI59" s="59"/>
      <c r="BJ59" s="59"/>
      <c r="BK59" s="59"/>
      <c r="BL59" s="59"/>
      <c r="BM59" s="56">
        <f>SUM(BH59:BL59)</f>
        <v>0</v>
      </c>
      <c r="BN59" s="55">
        <f>BG59+BM59</f>
        <v>13</v>
      </c>
      <c r="BO59" s="50"/>
      <c r="BP59" s="50"/>
      <c r="BQ59" s="50"/>
      <c r="BR59" s="50"/>
      <c r="BS59" s="50"/>
      <c r="BT59" s="35">
        <f>SUM(BO59:BS59)</f>
        <v>0</v>
      </c>
      <c r="BU59" s="34">
        <f>BN59+BT59</f>
        <v>13</v>
      </c>
      <c r="BV59" s="39"/>
      <c r="BW59" s="49"/>
      <c r="BX59" s="32"/>
    </row>
    <row r="60" spans="1:76" s="18" customFormat="1" ht="24" customHeight="1">
      <c r="A60" s="54">
        <v>56</v>
      </c>
      <c r="B60" s="54" t="s">
        <v>26</v>
      </c>
      <c r="C60" s="54" t="s">
        <v>10</v>
      </c>
      <c r="D60" s="54">
        <v>9</v>
      </c>
      <c r="E60" s="54">
        <v>1</v>
      </c>
      <c r="F60" s="54">
        <v>5</v>
      </c>
      <c r="G60" s="54"/>
      <c r="H60" s="54">
        <v>6</v>
      </c>
      <c r="I60" s="54"/>
      <c r="J60" s="55">
        <f>SUM(E60:H60)</f>
        <v>12</v>
      </c>
      <c r="K60" s="54"/>
      <c r="L60" s="54"/>
      <c r="M60" s="54"/>
      <c r="N60" s="54"/>
      <c r="O60" s="54"/>
      <c r="P60" s="56">
        <f>SUM(K60:O60)</f>
        <v>0</v>
      </c>
      <c r="Q60" s="55">
        <f>J60+P60</f>
        <v>12</v>
      </c>
      <c r="R60" s="59"/>
      <c r="S60" s="59"/>
      <c r="T60" s="59"/>
      <c r="U60" s="59"/>
      <c r="V60" s="59"/>
      <c r="W60" s="56">
        <f>SUM(R60:V60)</f>
        <v>0</v>
      </c>
      <c r="X60" s="55">
        <f>Q60+W60</f>
        <v>12</v>
      </c>
      <c r="Y60" s="54"/>
      <c r="Z60" s="54"/>
      <c r="AA60" s="54"/>
      <c r="AB60" s="54"/>
      <c r="AC60" s="54"/>
      <c r="AD60" s="56">
        <f>SUM(Y60:AC60)</f>
        <v>0</v>
      </c>
      <c r="AE60" s="55">
        <f>X60+AD60</f>
        <v>12</v>
      </c>
      <c r="AF60" s="59"/>
      <c r="AG60" s="59"/>
      <c r="AH60" s="59"/>
      <c r="AI60" s="59"/>
      <c r="AJ60" s="59"/>
      <c r="AK60" s="56">
        <f>SUM(AF60:AJ60)</f>
        <v>0</v>
      </c>
      <c r="AL60" s="55">
        <f>AE60+AK60</f>
        <v>12</v>
      </c>
      <c r="AM60" s="59"/>
      <c r="AN60" s="59"/>
      <c r="AO60" s="59"/>
      <c r="AP60" s="59"/>
      <c r="AQ60" s="59"/>
      <c r="AR60" s="56">
        <f>SUM(AM60:AQ60)</f>
        <v>0</v>
      </c>
      <c r="AS60" s="55">
        <f>AL60+AR60</f>
        <v>12</v>
      </c>
      <c r="AT60" s="54"/>
      <c r="AU60" s="54"/>
      <c r="AV60" s="54"/>
      <c r="AW60" s="54"/>
      <c r="AX60" s="54"/>
      <c r="AY60" s="56">
        <f>SUM(AT60:AX60)</f>
        <v>0</v>
      </c>
      <c r="AZ60" s="55">
        <f>AS60+AY60</f>
        <v>12</v>
      </c>
      <c r="BA60" s="50"/>
      <c r="BB60" s="50"/>
      <c r="BC60" s="50"/>
      <c r="BD60" s="50"/>
      <c r="BE60" s="50"/>
      <c r="BF60" s="35">
        <f>SUM(BA60:BE60)</f>
        <v>0</v>
      </c>
      <c r="BG60" s="34">
        <f>AZ60+BF60</f>
        <v>12</v>
      </c>
      <c r="BH60" s="59"/>
      <c r="BI60" s="59"/>
      <c r="BJ60" s="59"/>
      <c r="BK60" s="59"/>
      <c r="BL60" s="59"/>
      <c r="BM60" s="56">
        <f>SUM(BH60:BL60)</f>
        <v>0</v>
      </c>
      <c r="BN60" s="55">
        <f>BG60+BM60</f>
        <v>12</v>
      </c>
      <c r="BO60" s="50"/>
      <c r="BP60" s="50"/>
      <c r="BQ60" s="50"/>
      <c r="BR60" s="50"/>
      <c r="BS60" s="50"/>
      <c r="BT60" s="35">
        <f>SUM(BO60:BS60)</f>
        <v>0</v>
      </c>
      <c r="BU60" s="34">
        <f>BN60+BT60</f>
        <v>12</v>
      </c>
      <c r="BV60" s="39"/>
      <c r="BW60" s="49"/>
      <c r="BX60" s="32"/>
    </row>
    <row r="61" spans="1:76" s="18" customFormat="1" ht="25.5" customHeight="1">
      <c r="A61" s="54">
        <v>57</v>
      </c>
      <c r="B61" s="54" t="s">
        <v>66</v>
      </c>
      <c r="C61" s="54" t="s">
        <v>85</v>
      </c>
      <c r="D61" s="54">
        <v>61</v>
      </c>
      <c r="E61" s="54">
        <v>1</v>
      </c>
      <c r="F61" s="54">
        <v>5</v>
      </c>
      <c r="G61" s="54"/>
      <c r="H61" s="54"/>
      <c r="I61" s="54"/>
      <c r="J61" s="55">
        <f>SUM(E61:H61)</f>
        <v>6</v>
      </c>
      <c r="K61" s="54">
        <v>1</v>
      </c>
      <c r="L61" s="54">
        <v>5</v>
      </c>
      <c r="M61" s="54"/>
      <c r="N61" s="54"/>
      <c r="O61" s="54"/>
      <c r="P61" s="56">
        <f>SUM(K61:O61)</f>
        <v>6</v>
      </c>
      <c r="Q61" s="55">
        <f>J61+P61</f>
        <v>12</v>
      </c>
      <c r="R61" s="59"/>
      <c r="S61" s="59"/>
      <c r="T61" s="59"/>
      <c r="U61" s="59"/>
      <c r="V61" s="59"/>
      <c r="W61" s="56">
        <f>SUM(R61:V61)</f>
        <v>0</v>
      </c>
      <c r="X61" s="55">
        <f>Q61+W61</f>
        <v>12</v>
      </c>
      <c r="Y61" s="54"/>
      <c r="Z61" s="54"/>
      <c r="AA61" s="54"/>
      <c r="AB61" s="54"/>
      <c r="AC61" s="54"/>
      <c r="AD61" s="56">
        <f>SUM(Y61:AC61)</f>
        <v>0</v>
      </c>
      <c r="AE61" s="55">
        <f>X61+AD61</f>
        <v>12</v>
      </c>
      <c r="AF61" s="54" t="s">
        <v>1</v>
      </c>
      <c r="AG61" s="54" t="s">
        <v>1</v>
      </c>
      <c r="AH61" s="54"/>
      <c r="AI61" s="54"/>
      <c r="AJ61" s="54"/>
      <c r="AK61" s="56">
        <f>SUM(AF61:AJ61)</f>
        <v>0</v>
      </c>
      <c r="AL61" s="55">
        <f>AE61+AK61</f>
        <v>12</v>
      </c>
      <c r="AM61" s="54"/>
      <c r="AN61" s="54"/>
      <c r="AO61" s="54"/>
      <c r="AP61" s="54"/>
      <c r="AQ61" s="54"/>
      <c r="AR61" s="56">
        <f>SUM(AM61:AQ61)</f>
        <v>0</v>
      </c>
      <c r="AS61" s="55">
        <f>AL61+AR61</f>
        <v>12</v>
      </c>
      <c r="AT61" s="59"/>
      <c r="AU61" s="59"/>
      <c r="AV61" s="59"/>
      <c r="AW61" s="59"/>
      <c r="AX61" s="59"/>
      <c r="AY61" s="56">
        <f>SUM(AT61:AX61)</f>
        <v>0</v>
      </c>
      <c r="AZ61" s="55">
        <f>AS61+AY61</f>
        <v>12</v>
      </c>
      <c r="BA61" s="50"/>
      <c r="BB61" s="50"/>
      <c r="BC61" s="50"/>
      <c r="BD61" s="50"/>
      <c r="BE61" s="50"/>
      <c r="BF61" s="35">
        <f>SUM(BA61:BE61)</f>
        <v>0</v>
      </c>
      <c r="BG61" s="34">
        <f>AZ61+BF61</f>
        <v>12</v>
      </c>
      <c r="BH61" s="59"/>
      <c r="BI61" s="59"/>
      <c r="BJ61" s="59"/>
      <c r="BK61" s="59"/>
      <c r="BL61" s="59"/>
      <c r="BM61" s="56">
        <f>SUM(BH61:BL61)</f>
        <v>0</v>
      </c>
      <c r="BN61" s="55">
        <f>BG61+BM61</f>
        <v>12</v>
      </c>
      <c r="BO61" s="50"/>
      <c r="BP61" s="50"/>
      <c r="BQ61" s="50"/>
      <c r="BR61" s="50"/>
      <c r="BS61" s="50"/>
      <c r="BT61" s="35">
        <f>SUM(BO61:BS61)</f>
        <v>0</v>
      </c>
      <c r="BU61" s="34">
        <f>BN61+BT61</f>
        <v>12</v>
      </c>
      <c r="BV61" s="39"/>
      <c r="BW61" s="49"/>
      <c r="BX61" s="32"/>
    </row>
    <row r="62" spans="1:76" s="18" customFormat="1" ht="25.5" customHeight="1">
      <c r="A62" s="54">
        <v>58</v>
      </c>
      <c r="B62" s="54" t="s">
        <v>54</v>
      </c>
      <c r="C62" s="54" t="s">
        <v>88</v>
      </c>
      <c r="D62" s="54">
        <v>89</v>
      </c>
      <c r="E62" s="54"/>
      <c r="F62" s="54"/>
      <c r="G62" s="54"/>
      <c r="H62" s="54"/>
      <c r="I62" s="54"/>
      <c r="J62" s="55">
        <f>SUM(E62:H62)</f>
        <v>0</v>
      </c>
      <c r="K62" s="54">
        <v>1</v>
      </c>
      <c r="L62" s="54">
        <v>5</v>
      </c>
      <c r="M62" s="54"/>
      <c r="N62" s="54">
        <v>1</v>
      </c>
      <c r="O62" s="54">
        <v>5</v>
      </c>
      <c r="P62" s="56">
        <f>SUM(K62:O62)</f>
        <v>12</v>
      </c>
      <c r="Q62" s="55">
        <f>J62+P62</f>
        <v>12</v>
      </c>
      <c r="R62" s="54"/>
      <c r="S62" s="54"/>
      <c r="T62" s="54"/>
      <c r="U62" s="54"/>
      <c r="V62" s="54"/>
      <c r="W62" s="56">
        <f>SUM(R62:V62)</f>
        <v>0</v>
      </c>
      <c r="X62" s="55">
        <f>Q62+W62</f>
        <v>12</v>
      </c>
      <c r="Y62" s="59"/>
      <c r="Z62" s="59"/>
      <c r="AA62" s="59"/>
      <c r="AB62" s="59"/>
      <c r="AC62" s="59"/>
      <c r="AD62" s="56">
        <f>SUM(Y62:AC62)</f>
        <v>0</v>
      </c>
      <c r="AE62" s="55">
        <f>X62+AD62</f>
        <v>12</v>
      </c>
      <c r="AF62" s="54"/>
      <c r="AG62" s="54"/>
      <c r="AH62" s="54"/>
      <c r="AI62" s="54"/>
      <c r="AJ62" s="54"/>
      <c r="AK62" s="56">
        <f>SUM(AF62:AJ62)</f>
        <v>0</v>
      </c>
      <c r="AL62" s="55">
        <f>AE62+AK62</f>
        <v>12</v>
      </c>
      <c r="AM62" s="54"/>
      <c r="AN62" s="54"/>
      <c r="AO62" s="54"/>
      <c r="AP62" s="54"/>
      <c r="AQ62" s="54"/>
      <c r="AR62" s="56">
        <f>SUM(AM62:AQ62)</f>
        <v>0</v>
      </c>
      <c r="AS62" s="55">
        <f>AL62+AR62</f>
        <v>12</v>
      </c>
      <c r="AT62" s="54"/>
      <c r="AU62" s="54"/>
      <c r="AV62" s="54"/>
      <c r="AW62" s="54"/>
      <c r="AX62" s="54"/>
      <c r="AY62" s="56">
        <f>SUM(AT62:AX62)</f>
        <v>0</v>
      </c>
      <c r="AZ62" s="55">
        <f>AS62+AY62</f>
        <v>12</v>
      </c>
      <c r="BA62" s="50"/>
      <c r="BB62" s="50"/>
      <c r="BC62" s="50"/>
      <c r="BD62" s="50"/>
      <c r="BE62" s="50"/>
      <c r="BF62" s="35">
        <f>SUM(BA62:BE62)</f>
        <v>0</v>
      </c>
      <c r="BG62" s="34">
        <f>AZ62+BF62</f>
        <v>12</v>
      </c>
      <c r="BH62" s="59"/>
      <c r="BI62" s="59"/>
      <c r="BJ62" s="59"/>
      <c r="BK62" s="59"/>
      <c r="BL62" s="59"/>
      <c r="BM62" s="56">
        <f>SUM(BH62:BL62)</f>
        <v>0</v>
      </c>
      <c r="BN62" s="55">
        <f>BG62+BM62</f>
        <v>12</v>
      </c>
      <c r="BO62" s="50"/>
      <c r="BP62" s="50"/>
      <c r="BQ62" s="50"/>
      <c r="BR62" s="50"/>
      <c r="BS62" s="50"/>
      <c r="BT62" s="35">
        <f>SUM(BO62:BS62)</f>
        <v>0</v>
      </c>
      <c r="BU62" s="34">
        <f>BN62+BT62</f>
        <v>12</v>
      </c>
      <c r="BV62" s="39"/>
      <c r="BW62" s="49"/>
      <c r="BX62" s="32"/>
    </row>
    <row r="63" spans="1:76" s="18" customFormat="1" ht="26.25" customHeight="1">
      <c r="A63" s="54">
        <v>59</v>
      </c>
      <c r="B63" s="54" t="s">
        <v>69</v>
      </c>
      <c r="C63" s="54" t="s">
        <v>86</v>
      </c>
      <c r="D63" s="54">
        <v>96</v>
      </c>
      <c r="E63" s="54">
        <v>1</v>
      </c>
      <c r="F63" s="54">
        <v>5</v>
      </c>
      <c r="G63" s="54"/>
      <c r="H63" s="54"/>
      <c r="I63" s="54"/>
      <c r="J63" s="55">
        <f>SUM(E63:H63)</f>
        <v>6</v>
      </c>
      <c r="K63" s="54"/>
      <c r="L63" s="54"/>
      <c r="M63" s="54"/>
      <c r="N63" s="54"/>
      <c r="O63" s="54"/>
      <c r="P63" s="56">
        <f>SUM(K63:O63)</f>
        <v>0</v>
      </c>
      <c r="Q63" s="55">
        <f>J63+P63</f>
        <v>6</v>
      </c>
      <c r="R63" s="54">
        <v>1</v>
      </c>
      <c r="S63" s="54">
        <v>5</v>
      </c>
      <c r="T63" s="54"/>
      <c r="U63" s="54"/>
      <c r="V63" s="54"/>
      <c r="W63" s="56">
        <f>SUM(R63:V63)</f>
        <v>6</v>
      </c>
      <c r="X63" s="55">
        <f>Q63+W63</f>
        <v>12</v>
      </c>
      <c r="Y63" s="54"/>
      <c r="Z63" s="54"/>
      <c r="AA63" s="54"/>
      <c r="AB63" s="54"/>
      <c r="AC63" s="54"/>
      <c r="AD63" s="56">
        <f>SUM(Y63:AC63)</f>
        <v>0</v>
      </c>
      <c r="AE63" s="55">
        <f>X63+AD63</f>
        <v>12</v>
      </c>
      <c r="AF63" s="54"/>
      <c r="AG63" s="54"/>
      <c r="AH63" s="54"/>
      <c r="AI63" s="54"/>
      <c r="AJ63" s="54"/>
      <c r="AK63" s="56">
        <f>SUM(AF63:AJ63)</f>
        <v>0</v>
      </c>
      <c r="AL63" s="55">
        <f>AE63+AK63</f>
        <v>12</v>
      </c>
      <c r="AM63" s="59"/>
      <c r="AN63" s="59"/>
      <c r="AO63" s="59"/>
      <c r="AP63" s="59"/>
      <c r="AQ63" s="59"/>
      <c r="AR63" s="56">
        <f>SUM(AM63:AQ63)</f>
        <v>0</v>
      </c>
      <c r="AS63" s="55">
        <f>AL63+AR63</f>
        <v>12</v>
      </c>
      <c r="AT63" s="59"/>
      <c r="AU63" s="59"/>
      <c r="AV63" s="59"/>
      <c r="AW63" s="59"/>
      <c r="AX63" s="59"/>
      <c r="AY63" s="56">
        <f>SUM(AT63:AX63)</f>
        <v>0</v>
      </c>
      <c r="AZ63" s="55">
        <f>AS63+AY63</f>
        <v>12</v>
      </c>
      <c r="BA63" s="50"/>
      <c r="BB63" s="50"/>
      <c r="BC63" s="50"/>
      <c r="BD63" s="50"/>
      <c r="BE63" s="50"/>
      <c r="BF63" s="35">
        <f>SUM(BA63:BE63)</f>
        <v>0</v>
      </c>
      <c r="BG63" s="34">
        <f>AZ63+BF63</f>
        <v>12</v>
      </c>
      <c r="BH63" s="59"/>
      <c r="BI63" s="59"/>
      <c r="BJ63" s="59"/>
      <c r="BK63" s="59"/>
      <c r="BL63" s="59"/>
      <c r="BM63" s="56">
        <f>SUM(BH63:BL63)</f>
        <v>0</v>
      </c>
      <c r="BN63" s="55">
        <f>BG63+BM63</f>
        <v>12</v>
      </c>
      <c r="BO63" s="50"/>
      <c r="BP63" s="50"/>
      <c r="BQ63" s="50"/>
      <c r="BR63" s="50"/>
      <c r="BS63" s="50"/>
      <c r="BT63" s="35">
        <f>SUM(BO63:BS63)</f>
        <v>0</v>
      </c>
      <c r="BU63" s="34">
        <f>BN63+BT63</f>
        <v>12</v>
      </c>
      <c r="BV63" s="39"/>
      <c r="BW63" s="49"/>
      <c r="BX63" s="32"/>
    </row>
    <row r="64" spans="1:76" s="18" customFormat="1" ht="27" customHeight="1">
      <c r="A64" s="54">
        <v>60</v>
      </c>
      <c r="B64" s="54" t="s">
        <v>99</v>
      </c>
      <c r="C64" s="54" t="s">
        <v>24</v>
      </c>
      <c r="D64" s="54">
        <v>130</v>
      </c>
      <c r="E64" s="54"/>
      <c r="F64" s="54"/>
      <c r="G64" s="54"/>
      <c r="H64" s="54"/>
      <c r="I64" s="54"/>
      <c r="J64" s="59"/>
      <c r="K64" s="54"/>
      <c r="L64" s="54"/>
      <c r="M64" s="54"/>
      <c r="N64" s="54"/>
      <c r="O64" s="54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5"/>
      <c r="AF64" s="59">
        <v>1</v>
      </c>
      <c r="AG64" s="59">
        <v>5</v>
      </c>
      <c r="AH64" s="59"/>
      <c r="AI64" s="59"/>
      <c r="AJ64" s="59">
        <v>6</v>
      </c>
      <c r="AK64" s="56">
        <f>SUM(AF64:AJ64)</f>
        <v>12</v>
      </c>
      <c r="AL64" s="55">
        <f>AE64+AK64</f>
        <v>12</v>
      </c>
      <c r="AM64" s="59"/>
      <c r="AN64" s="59"/>
      <c r="AO64" s="59"/>
      <c r="AP64" s="59"/>
      <c r="AQ64" s="59"/>
      <c r="AR64" s="56">
        <f>SUM(AM64:AQ64)</f>
        <v>0</v>
      </c>
      <c r="AS64" s="55">
        <f>AL64+AR64</f>
        <v>12</v>
      </c>
      <c r="AT64" s="59"/>
      <c r="AU64" s="59"/>
      <c r="AV64" s="59"/>
      <c r="AW64" s="59"/>
      <c r="AX64" s="59"/>
      <c r="AY64" s="56">
        <f>SUM(AT64:AX64)</f>
        <v>0</v>
      </c>
      <c r="AZ64" s="55">
        <f>AS64+AY64</f>
        <v>12</v>
      </c>
      <c r="BA64" s="50"/>
      <c r="BB64" s="50"/>
      <c r="BC64" s="50"/>
      <c r="BD64" s="50"/>
      <c r="BE64" s="50"/>
      <c r="BF64" s="35">
        <f>SUM(BA64:BE64)</f>
        <v>0</v>
      </c>
      <c r="BG64" s="34">
        <f>AZ64+BF64</f>
        <v>12</v>
      </c>
      <c r="BH64" s="59"/>
      <c r="BI64" s="59"/>
      <c r="BJ64" s="59"/>
      <c r="BK64" s="59"/>
      <c r="BL64" s="59"/>
      <c r="BM64" s="56">
        <f>SUM(BH64:BL64)</f>
        <v>0</v>
      </c>
      <c r="BN64" s="55">
        <f>BG64+BM64</f>
        <v>12</v>
      </c>
      <c r="BO64" s="50"/>
      <c r="BP64" s="50"/>
      <c r="BQ64" s="50"/>
      <c r="BR64" s="50"/>
      <c r="BS64" s="50"/>
      <c r="BT64" s="35">
        <f>SUM(BO64:BS64)</f>
        <v>0</v>
      </c>
      <c r="BU64" s="34">
        <f>BN64+BT64</f>
        <v>12</v>
      </c>
      <c r="BV64" s="31"/>
      <c r="BW64" s="32"/>
      <c r="BX64" s="32"/>
    </row>
    <row r="65" spans="1:76" s="18" customFormat="1" ht="27" customHeight="1">
      <c r="A65" s="54">
        <v>61</v>
      </c>
      <c r="B65" s="54" t="s">
        <v>119</v>
      </c>
      <c r="C65" s="54" t="s">
        <v>86</v>
      </c>
      <c r="D65" s="54">
        <v>114</v>
      </c>
      <c r="E65" s="54"/>
      <c r="F65" s="54"/>
      <c r="G65" s="54"/>
      <c r="H65" s="54"/>
      <c r="I65" s="54"/>
      <c r="J65" s="59"/>
      <c r="K65" s="54"/>
      <c r="L65" s="54"/>
      <c r="M65" s="54"/>
      <c r="N65" s="54"/>
      <c r="O65" s="54"/>
      <c r="P65" s="59"/>
      <c r="Q65" s="59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5"/>
      <c r="BA65" s="54">
        <v>1</v>
      </c>
      <c r="BB65" s="54">
        <v>5</v>
      </c>
      <c r="BC65" s="54"/>
      <c r="BD65" s="54"/>
      <c r="BE65" s="54">
        <v>6</v>
      </c>
      <c r="BF65" s="35">
        <f>SUM(BA65:BE65)</f>
        <v>12</v>
      </c>
      <c r="BG65" s="34">
        <f>AZ65+BF65</f>
        <v>12</v>
      </c>
      <c r="BH65" s="59"/>
      <c r="BI65" s="59"/>
      <c r="BJ65" s="59"/>
      <c r="BK65" s="59"/>
      <c r="BL65" s="59"/>
      <c r="BM65" s="56">
        <f>SUM(BH65:BL65)</f>
        <v>0</v>
      </c>
      <c r="BN65" s="55">
        <f>BG65+BM65</f>
        <v>12</v>
      </c>
      <c r="BO65" s="50"/>
      <c r="BP65" s="50"/>
      <c r="BQ65" s="50"/>
      <c r="BR65" s="50"/>
      <c r="BS65" s="50"/>
      <c r="BT65" s="35">
        <f>SUM(BO65:BS65)</f>
        <v>0</v>
      </c>
      <c r="BU65" s="34">
        <f>BN65+BT65</f>
        <v>12</v>
      </c>
      <c r="BV65" s="31"/>
      <c r="BW65" s="32"/>
      <c r="BX65" s="32"/>
    </row>
    <row r="66" spans="1:76" s="18" customFormat="1" ht="27" customHeight="1">
      <c r="A66" s="54">
        <v>62</v>
      </c>
      <c r="B66" s="54" t="s">
        <v>118</v>
      </c>
      <c r="C66" s="54" t="s">
        <v>10</v>
      </c>
      <c r="D66" s="54">
        <v>115</v>
      </c>
      <c r="E66" s="54"/>
      <c r="F66" s="54"/>
      <c r="G66" s="54"/>
      <c r="H66" s="54"/>
      <c r="I66" s="54"/>
      <c r="J66" s="59"/>
      <c r="K66" s="54"/>
      <c r="L66" s="54"/>
      <c r="M66" s="54"/>
      <c r="N66" s="54"/>
      <c r="O66" s="54"/>
      <c r="P66" s="59"/>
      <c r="Q66" s="59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5"/>
      <c r="BA66" s="54">
        <v>1</v>
      </c>
      <c r="BB66" s="54">
        <v>5</v>
      </c>
      <c r="BC66" s="54"/>
      <c r="BD66" s="54"/>
      <c r="BE66" s="54">
        <v>4.5</v>
      </c>
      <c r="BF66" s="35">
        <f>SUM(BA66:BE66)</f>
        <v>10.5</v>
      </c>
      <c r="BG66" s="34">
        <f>AZ66+BF66</f>
        <v>10.5</v>
      </c>
      <c r="BH66" s="59"/>
      <c r="BI66" s="59"/>
      <c r="BJ66" s="59"/>
      <c r="BK66" s="59"/>
      <c r="BL66" s="59"/>
      <c r="BM66" s="56">
        <f>SUM(BH66:BL66)</f>
        <v>0</v>
      </c>
      <c r="BN66" s="55">
        <f>BG66+BM66</f>
        <v>10.5</v>
      </c>
      <c r="BO66" s="50"/>
      <c r="BP66" s="50"/>
      <c r="BQ66" s="50"/>
      <c r="BR66" s="50"/>
      <c r="BS66" s="50"/>
      <c r="BT66" s="35">
        <f>SUM(BO66:BS66)</f>
        <v>0</v>
      </c>
      <c r="BU66" s="34">
        <f>BN66+BT66</f>
        <v>10.5</v>
      </c>
      <c r="BV66" s="31"/>
      <c r="BW66" s="32"/>
      <c r="BX66" s="32"/>
    </row>
    <row r="67" spans="1:76" s="18" customFormat="1" ht="27" customHeight="1">
      <c r="A67" s="54">
        <v>63</v>
      </c>
      <c r="B67" s="54" t="s">
        <v>57</v>
      </c>
      <c r="C67" s="54" t="s">
        <v>25</v>
      </c>
      <c r="D67" s="54">
        <v>28</v>
      </c>
      <c r="E67" s="54">
        <v>1</v>
      </c>
      <c r="F67" s="54">
        <v>5</v>
      </c>
      <c r="G67" s="54"/>
      <c r="H67" s="54">
        <v>4</v>
      </c>
      <c r="I67" s="54"/>
      <c r="J67" s="55">
        <f>SUM(E67:H67)</f>
        <v>10</v>
      </c>
      <c r="K67" s="54"/>
      <c r="L67" s="54"/>
      <c r="M67" s="54"/>
      <c r="N67" s="54"/>
      <c r="O67" s="54"/>
      <c r="P67" s="56">
        <f>SUM(K67:O67)</f>
        <v>0</v>
      </c>
      <c r="Q67" s="55">
        <f>J67+P67</f>
        <v>10</v>
      </c>
      <c r="R67" s="59"/>
      <c r="S67" s="59"/>
      <c r="T67" s="59"/>
      <c r="U67" s="59"/>
      <c r="V67" s="59"/>
      <c r="W67" s="56">
        <f>SUM(R67:V67)</f>
        <v>0</v>
      </c>
      <c r="X67" s="55">
        <f>Q67+W67</f>
        <v>10</v>
      </c>
      <c r="Y67" s="54"/>
      <c r="Z67" s="54"/>
      <c r="AA67" s="54"/>
      <c r="AB67" s="54"/>
      <c r="AC67" s="54"/>
      <c r="AD67" s="56">
        <f>SUM(Y67:AC67)</f>
        <v>0</v>
      </c>
      <c r="AE67" s="55">
        <f>X67+AD67</f>
        <v>10</v>
      </c>
      <c r="AF67" s="59"/>
      <c r="AG67" s="59"/>
      <c r="AH67" s="59"/>
      <c r="AI67" s="59"/>
      <c r="AJ67" s="59"/>
      <c r="AK67" s="56">
        <f>SUM(AF67:AJ67)</f>
        <v>0</v>
      </c>
      <c r="AL67" s="55">
        <f>AE67+AK67</f>
        <v>10</v>
      </c>
      <c r="AM67" s="59"/>
      <c r="AN67" s="59"/>
      <c r="AO67" s="59"/>
      <c r="AP67" s="59"/>
      <c r="AQ67" s="59"/>
      <c r="AR67" s="56">
        <f>SUM(AM67:AQ67)</f>
        <v>0</v>
      </c>
      <c r="AS67" s="55">
        <f>AL67+AR67</f>
        <v>10</v>
      </c>
      <c r="AT67" s="59"/>
      <c r="AU67" s="59"/>
      <c r="AV67" s="59"/>
      <c r="AW67" s="59"/>
      <c r="AX67" s="59"/>
      <c r="AY67" s="56">
        <f>SUM(AT67:AX67)</f>
        <v>0</v>
      </c>
      <c r="AZ67" s="55">
        <f>AS67+AY67</f>
        <v>10</v>
      </c>
      <c r="BA67" s="50"/>
      <c r="BB67" s="50"/>
      <c r="BC67" s="50"/>
      <c r="BD67" s="50"/>
      <c r="BE67" s="50"/>
      <c r="BF67" s="35">
        <f>SUM(BA67:BE67)</f>
        <v>0</v>
      </c>
      <c r="BG67" s="34">
        <f>AZ67+BF67</f>
        <v>10</v>
      </c>
      <c r="BH67" s="59"/>
      <c r="BI67" s="59"/>
      <c r="BJ67" s="59"/>
      <c r="BK67" s="59"/>
      <c r="BL67" s="59"/>
      <c r="BM67" s="56">
        <f>SUM(BH67:BL67)</f>
        <v>0</v>
      </c>
      <c r="BN67" s="55">
        <f>BG67+BM67</f>
        <v>10</v>
      </c>
      <c r="BO67" s="50"/>
      <c r="BP67" s="50"/>
      <c r="BQ67" s="50"/>
      <c r="BR67" s="50"/>
      <c r="BS67" s="50"/>
      <c r="BT67" s="35">
        <f>SUM(BO67:BS67)</f>
        <v>0</v>
      </c>
      <c r="BU67" s="34">
        <f>BN67+BT67</f>
        <v>10</v>
      </c>
      <c r="BV67" s="31"/>
      <c r="BW67" s="32"/>
      <c r="BX67" s="32"/>
    </row>
    <row r="68" spans="1:76" s="18" customFormat="1" ht="27" customHeight="1">
      <c r="A68" s="54">
        <v>64</v>
      </c>
      <c r="B68" s="54" t="s">
        <v>33</v>
      </c>
      <c r="C68" s="54" t="s">
        <v>30</v>
      </c>
      <c r="D68" s="54">
        <v>27</v>
      </c>
      <c r="E68" s="54">
        <v>1</v>
      </c>
      <c r="F68" s="54">
        <v>5</v>
      </c>
      <c r="G68" s="54"/>
      <c r="H68" s="54">
        <v>2</v>
      </c>
      <c r="I68" s="54"/>
      <c r="J68" s="55">
        <f>SUM(E68:H68)</f>
        <v>8</v>
      </c>
      <c r="K68" s="54"/>
      <c r="L68" s="54"/>
      <c r="M68" s="54"/>
      <c r="N68" s="54"/>
      <c r="O68" s="54"/>
      <c r="P68" s="56">
        <f>SUM(K68:O68)</f>
        <v>0</v>
      </c>
      <c r="Q68" s="55">
        <f>J68+P68</f>
        <v>8</v>
      </c>
      <c r="R68" s="59"/>
      <c r="S68" s="59"/>
      <c r="T68" s="59"/>
      <c r="U68" s="59"/>
      <c r="V68" s="59"/>
      <c r="W68" s="56">
        <f>SUM(R68:V68)</f>
        <v>0</v>
      </c>
      <c r="X68" s="55">
        <f>Q68+W68</f>
        <v>8</v>
      </c>
      <c r="Y68" s="54"/>
      <c r="Z68" s="54"/>
      <c r="AA68" s="54"/>
      <c r="AB68" s="54"/>
      <c r="AC68" s="54"/>
      <c r="AD68" s="56">
        <f>SUM(Y68:AC68)</f>
        <v>0</v>
      </c>
      <c r="AE68" s="55">
        <f>X68+AD68</f>
        <v>8</v>
      </c>
      <c r="AF68" s="54"/>
      <c r="AG68" s="54"/>
      <c r="AH68" s="54"/>
      <c r="AI68" s="54"/>
      <c r="AJ68" s="54"/>
      <c r="AK68" s="56">
        <f>SUM(AF68:AJ68)</f>
        <v>0</v>
      </c>
      <c r="AL68" s="55">
        <f>AE68+AK68</f>
        <v>8</v>
      </c>
      <c r="AM68" s="59"/>
      <c r="AN68" s="59"/>
      <c r="AO68" s="59"/>
      <c r="AP68" s="59"/>
      <c r="AQ68" s="59"/>
      <c r="AR68" s="56">
        <f>SUM(AM68:AQ68)</f>
        <v>0</v>
      </c>
      <c r="AS68" s="55">
        <f>AL68+AR68</f>
        <v>8</v>
      </c>
      <c r="AT68" s="59"/>
      <c r="AU68" s="59"/>
      <c r="AV68" s="59"/>
      <c r="AW68" s="59"/>
      <c r="AX68" s="59"/>
      <c r="AY68" s="56">
        <f>SUM(AT68:AX68)</f>
        <v>0</v>
      </c>
      <c r="AZ68" s="55">
        <f>AS68+AY68</f>
        <v>8</v>
      </c>
      <c r="BA68" s="84"/>
      <c r="BB68" s="84"/>
      <c r="BC68" s="84"/>
      <c r="BD68" s="84"/>
      <c r="BE68" s="84"/>
      <c r="BF68" s="35">
        <f>SUM(BA68:BE68)</f>
        <v>0</v>
      </c>
      <c r="BG68" s="34">
        <f>AZ68+BF68</f>
        <v>8</v>
      </c>
      <c r="BH68" s="59"/>
      <c r="BI68" s="59"/>
      <c r="BJ68" s="59"/>
      <c r="BK68" s="59"/>
      <c r="BL68" s="59"/>
      <c r="BM68" s="56">
        <f>SUM(BH68:BL68)</f>
        <v>0</v>
      </c>
      <c r="BN68" s="55">
        <f>BG68+BM68</f>
        <v>8</v>
      </c>
      <c r="BO68" s="50"/>
      <c r="BP68" s="50"/>
      <c r="BQ68" s="50"/>
      <c r="BR68" s="50"/>
      <c r="BS68" s="50"/>
      <c r="BT68" s="35">
        <f>SUM(BO68:BS68)</f>
        <v>0</v>
      </c>
      <c r="BU68" s="34">
        <f>BN68+BT68</f>
        <v>8</v>
      </c>
      <c r="BV68" s="31"/>
      <c r="BW68" s="32"/>
      <c r="BX68" s="32"/>
    </row>
    <row r="69" spans="1:76" s="18" customFormat="1" ht="27" customHeight="1">
      <c r="A69" s="54">
        <v>65</v>
      </c>
      <c r="B69" s="54" t="s">
        <v>60</v>
      </c>
      <c r="C69" s="54" t="s">
        <v>122</v>
      </c>
      <c r="D69" s="54">
        <v>64</v>
      </c>
      <c r="E69" s="54">
        <v>1</v>
      </c>
      <c r="F69" s="54">
        <v>5</v>
      </c>
      <c r="G69" s="54"/>
      <c r="H69" s="54">
        <v>2</v>
      </c>
      <c r="I69" s="54"/>
      <c r="J69" s="55">
        <f>SUM(E69:H69)</f>
        <v>8</v>
      </c>
      <c r="K69" s="54"/>
      <c r="L69" s="54"/>
      <c r="M69" s="54"/>
      <c r="N69" s="54"/>
      <c r="O69" s="54"/>
      <c r="P69" s="56">
        <f>SUM(K69:O69)</f>
        <v>0</v>
      </c>
      <c r="Q69" s="55">
        <f>J69+P69</f>
        <v>8</v>
      </c>
      <c r="R69" s="54"/>
      <c r="S69" s="54"/>
      <c r="T69" s="54"/>
      <c r="U69" s="54"/>
      <c r="V69" s="54"/>
      <c r="W69" s="56">
        <f>SUM(R69:V69)</f>
        <v>0</v>
      </c>
      <c r="X69" s="55">
        <f>Q69+W69</f>
        <v>8</v>
      </c>
      <c r="Y69" s="54"/>
      <c r="Z69" s="54"/>
      <c r="AA69" s="54"/>
      <c r="AB69" s="54"/>
      <c r="AC69" s="54"/>
      <c r="AD69" s="56">
        <f>SUM(Y69:AC69)</f>
        <v>0</v>
      </c>
      <c r="AE69" s="55">
        <f>X69+AD69</f>
        <v>8</v>
      </c>
      <c r="AF69" s="59"/>
      <c r="AG69" s="59"/>
      <c r="AH69" s="59"/>
      <c r="AI69" s="59"/>
      <c r="AJ69" s="59"/>
      <c r="AK69" s="56">
        <f>SUM(AF69:AJ69)</f>
        <v>0</v>
      </c>
      <c r="AL69" s="55">
        <f>AE69+AK69</f>
        <v>8</v>
      </c>
      <c r="AM69" s="59"/>
      <c r="AN69" s="59"/>
      <c r="AO69" s="59"/>
      <c r="AP69" s="59"/>
      <c r="AQ69" s="59"/>
      <c r="AR69" s="56">
        <f>SUM(AM69:AQ69)</f>
        <v>0</v>
      </c>
      <c r="AS69" s="55">
        <f>AL69+AR69</f>
        <v>8</v>
      </c>
      <c r="AT69" s="59"/>
      <c r="AU69" s="59"/>
      <c r="AV69" s="59"/>
      <c r="AW69" s="59"/>
      <c r="AX69" s="59"/>
      <c r="AY69" s="56">
        <f>SUM(AT69:AX69)</f>
        <v>0</v>
      </c>
      <c r="AZ69" s="55">
        <f>AS69+AY69</f>
        <v>8</v>
      </c>
      <c r="BA69" s="85"/>
      <c r="BB69" s="85"/>
      <c r="BC69" s="85"/>
      <c r="BD69" s="85"/>
      <c r="BE69" s="85"/>
      <c r="BF69" s="35">
        <f>SUM(BA69:BE69)</f>
        <v>0</v>
      </c>
      <c r="BG69" s="34">
        <f>AZ69+BF69</f>
        <v>8</v>
      </c>
      <c r="BH69" s="59"/>
      <c r="BI69" s="59"/>
      <c r="BJ69" s="59"/>
      <c r="BK69" s="59"/>
      <c r="BL69" s="59"/>
      <c r="BM69" s="56">
        <f>SUM(BH69:BL69)</f>
        <v>0</v>
      </c>
      <c r="BN69" s="55">
        <f>BG69+BM69</f>
        <v>8</v>
      </c>
      <c r="BO69" s="50"/>
      <c r="BP69" s="50"/>
      <c r="BQ69" s="50"/>
      <c r="BR69" s="50"/>
      <c r="BS69" s="50"/>
      <c r="BT69" s="35">
        <f>SUM(BO69:BS69)</f>
        <v>0</v>
      </c>
      <c r="BU69" s="34">
        <f>BN69+BT69</f>
        <v>8</v>
      </c>
      <c r="BV69" s="31"/>
      <c r="BW69" s="32"/>
      <c r="BX69" s="32"/>
    </row>
    <row r="70" spans="1:76" s="18" customFormat="1" ht="27" customHeight="1">
      <c r="A70" s="54">
        <v>66</v>
      </c>
      <c r="B70" s="54" t="s">
        <v>36</v>
      </c>
      <c r="C70" s="54" t="s">
        <v>38</v>
      </c>
      <c r="D70" s="54">
        <v>22</v>
      </c>
      <c r="E70" s="54"/>
      <c r="F70" s="54"/>
      <c r="G70" s="54"/>
      <c r="H70" s="54"/>
      <c r="I70" s="54"/>
      <c r="J70" s="55">
        <f>SUM(E70:H70)</f>
        <v>0</v>
      </c>
      <c r="K70" s="54"/>
      <c r="L70" s="54"/>
      <c r="M70" s="54"/>
      <c r="N70" s="54"/>
      <c r="O70" s="54">
        <v>6.5</v>
      </c>
      <c r="P70" s="56">
        <f>SUM(K70:O70)</f>
        <v>6.5</v>
      </c>
      <c r="Q70" s="55">
        <f>J70+P70</f>
        <v>6.5</v>
      </c>
      <c r="R70" s="54"/>
      <c r="S70" s="54"/>
      <c r="T70" s="54"/>
      <c r="U70" s="54"/>
      <c r="V70" s="54"/>
      <c r="W70" s="56">
        <f>SUM(R70:V70)</f>
        <v>0</v>
      </c>
      <c r="X70" s="55">
        <f>Q70+W70</f>
        <v>6.5</v>
      </c>
      <c r="Y70" s="59"/>
      <c r="Z70" s="59"/>
      <c r="AA70" s="59"/>
      <c r="AB70" s="59"/>
      <c r="AC70" s="59"/>
      <c r="AD70" s="56">
        <f>SUM(Y70:AC70)</f>
        <v>0</v>
      </c>
      <c r="AE70" s="55">
        <f>X70+AD70</f>
        <v>6.5</v>
      </c>
      <c r="AF70" s="54"/>
      <c r="AG70" s="54"/>
      <c r="AH70" s="54"/>
      <c r="AI70" s="54"/>
      <c r="AJ70" s="54"/>
      <c r="AK70" s="56">
        <f>SUM(AF70:AJ70)</f>
        <v>0</v>
      </c>
      <c r="AL70" s="55">
        <f>AE70+AK70</f>
        <v>6.5</v>
      </c>
      <c r="AM70" s="59"/>
      <c r="AN70" s="59"/>
      <c r="AO70" s="59"/>
      <c r="AP70" s="59"/>
      <c r="AQ70" s="59"/>
      <c r="AR70" s="56">
        <f>SUM(AM70:AQ70)</f>
        <v>0</v>
      </c>
      <c r="AS70" s="55">
        <f>AL70+AR70</f>
        <v>6.5</v>
      </c>
      <c r="AT70" s="59"/>
      <c r="AU70" s="59"/>
      <c r="AV70" s="59"/>
      <c r="AW70" s="59"/>
      <c r="AX70" s="59"/>
      <c r="AY70" s="56">
        <f>SUM(AT70:AX70)</f>
        <v>0</v>
      </c>
      <c r="AZ70" s="55">
        <f>AS70+AY70</f>
        <v>6.5</v>
      </c>
      <c r="BA70" s="85"/>
      <c r="BB70" s="85"/>
      <c r="BC70" s="85"/>
      <c r="BD70" s="85"/>
      <c r="BE70" s="85"/>
      <c r="BF70" s="35">
        <f>SUM(BA70:BE70)</f>
        <v>0</v>
      </c>
      <c r="BG70" s="34">
        <f>AZ70+BF70</f>
        <v>6.5</v>
      </c>
      <c r="BH70" s="59"/>
      <c r="BI70" s="59"/>
      <c r="BJ70" s="59"/>
      <c r="BK70" s="59"/>
      <c r="BL70" s="59"/>
      <c r="BM70" s="56">
        <f>SUM(BH70:BL70)</f>
        <v>0</v>
      </c>
      <c r="BN70" s="55">
        <f>BG70+BM70</f>
        <v>6.5</v>
      </c>
      <c r="BO70" s="97"/>
      <c r="BP70" s="97"/>
      <c r="BQ70" s="97"/>
      <c r="BR70" s="97"/>
      <c r="BS70" s="97"/>
      <c r="BT70" s="35">
        <f>SUM(BO70:BS70)</f>
        <v>0</v>
      </c>
      <c r="BU70" s="34">
        <f>BN70+BT70</f>
        <v>6.5</v>
      </c>
      <c r="BV70" s="31"/>
      <c r="BW70" s="32"/>
      <c r="BX70" s="32"/>
    </row>
    <row r="71" spans="1:76" s="18" customFormat="1" ht="27" customHeight="1">
      <c r="A71" s="54">
        <v>67</v>
      </c>
      <c r="B71" s="53" t="s">
        <v>49</v>
      </c>
      <c r="C71" s="54" t="s">
        <v>121</v>
      </c>
      <c r="D71" s="54">
        <v>91</v>
      </c>
      <c r="E71" s="54">
        <v>1</v>
      </c>
      <c r="F71" s="54">
        <v>5</v>
      </c>
      <c r="G71" s="54"/>
      <c r="H71" s="54"/>
      <c r="I71" s="54"/>
      <c r="J71" s="55">
        <f>SUM(E71:H71)</f>
        <v>6</v>
      </c>
      <c r="K71" s="54"/>
      <c r="L71" s="54"/>
      <c r="M71" s="54"/>
      <c r="N71" s="54"/>
      <c r="O71" s="54"/>
      <c r="P71" s="56">
        <f>SUM(K71:O71)</f>
        <v>0</v>
      </c>
      <c r="Q71" s="55">
        <f>J71+P71</f>
        <v>6</v>
      </c>
      <c r="R71" s="54"/>
      <c r="S71" s="54"/>
      <c r="T71" s="54"/>
      <c r="U71" s="54"/>
      <c r="V71" s="54"/>
      <c r="W71" s="56">
        <f>SUM(R71:V71)</f>
        <v>0</v>
      </c>
      <c r="X71" s="55">
        <f>Q71+W71</f>
        <v>6</v>
      </c>
      <c r="Y71" s="54"/>
      <c r="Z71" s="54"/>
      <c r="AA71" s="54"/>
      <c r="AB71" s="54"/>
      <c r="AC71" s="54"/>
      <c r="AD71" s="56">
        <f>SUM(Y71:AC71)</f>
        <v>0</v>
      </c>
      <c r="AE71" s="55">
        <f>X71+AD71</f>
        <v>6</v>
      </c>
      <c r="AF71" s="59"/>
      <c r="AG71" s="59"/>
      <c r="AH71" s="59"/>
      <c r="AI71" s="59"/>
      <c r="AJ71" s="59"/>
      <c r="AK71" s="56">
        <f>SUM(AF71:AJ71)</f>
        <v>0</v>
      </c>
      <c r="AL71" s="55">
        <f>AE71+AK71</f>
        <v>6</v>
      </c>
      <c r="AM71" s="59"/>
      <c r="AN71" s="59"/>
      <c r="AO71" s="59"/>
      <c r="AP71" s="59"/>
      <c r="AQ71" s="59"/>
      <c r="AR71" s="56">
        <f>SUM(AM71:AQ71)</f>
        <v>0</v>
      </c>
      <c r="AS71" s="55">
        <f>AL71+AR71</f>
        <v>6</v>
      </c>
      <c r="AT71" s="59"/>
      <c r="AU71" s="59"/>
      <c r="AV71" s="59"/>
      <c r="AW71" s="59"/>
      <c r="AX71" s="59"/>
      <c r="AY71" s="56">
        <f>SUM(AT71:AX71)</f>
        <v>0</v>
      </c>
      <c r="AZ71" s="55">
        <f>AS71+AY71</f>
        <v>6</v>
      </c>
      <c r="BA71" s="85"/>
      <c r="BB71" s="85"/>
      <c r="BC71" s="85"/>
      <c r="BD71" s="85"/>
      <c r="BE71" s="85"/>
      <c r="BF71" s="35">
        <f>SUM(BA71:BE71)</f>
        <v>0</v>
      </c>
      <c r="BG71" s="34">
        <f>AZ71+BF71</f>
        <v>6</v>
      </c>
      <c r="BH71" s="82"/>
      <c r="BI71" s="82"/>
      <c r="BJ71" s="82"/>
      <c r="BK71" s="82"/>
      <c r="BL71" s="82"/>
      <c r="BM71" s="56">
        <f>SUM(BH71:BL71)</f>
        <v>0</v>
      </c>
      <c r="BN71" s="55">
        <f>BG71+BM71</f>
        <v>6</v>
      </c>
      <c r="BO71" s="97"/>
      <c r="BP71" s="97"/>
      <c r="BQ71" s="97"/>
      <c r="BR71" s="97"/>
      <c r="BS71" s="97"/>
      <c r="BT71" s="35">
        <f>SUM(BO71:BS71)</f>
        <v>0</v>
      </c>
      <c r="BU71" s="34">
        <f>BN71+BT71</f>
        <v>6</v>
      </c>
      <c r="BV71" s="31"/>
      <c r="BW71" s="32"/>
      <c r="BX71" s="32"/>
    </row>
    <row r="72" spans="1:74" s="18" customFormat="1" ht="27" customHeight="1">
      <c r="A72" s="54">
        <v>68</v>
      </c>
      <c r="B72" s="54" t="s">
        <v>50</v>
      </c>
      <c r="C72" s="54"/>
      <c r="D72" s="54">
        <v>111</v>
      </c>
      <c r="E72" s="54">
        <v>1</v>
      </c>
      <c r="F72" s="54">
        <v>5</v>
      </c>
      <c r="G72" s="54"/>
      <c r="H72" s="54"/>
      <c r="I72" s="54"/>
      <c r="J72" s="55">
        <f>SUM(E72:H72)</f>
        <v>6</v>
      </c>
      <c r="K72" s="54"/>
      <c r="L72" s="54"/>
      <c r="M72" s="54"/>
      <c r="N72" s="54"/>
      <c r="O72" s="54"/>
      <c r="P72" s="56">
        <f>SUM(K72:O72)</f>
        <v>0</v>
      </c>
      <c r="Q72" s="55">
        <f>J72+P72</f>
        <v>6</v>
      </c>
      <c r="R72" s="59"/>
      <c r="S72" s="59"/>
      <c r="T72" s="59"/>
      <c r="U72" s="59"/>
      <c r="V72" s="59"/>
      <c r="W72" s="56">
        <f>SUM(R72:V72)</f>
        <v>0</v>
      </c>
      <c r="X72" s="55">
        <f>Q72+W72</f>
        <v>6</v>
      </c>
      <c r="Y72" s="59"/>
      <c r="Z72" s="59"/>
      <c r="AA72" s="59"/>
      <c r="AB72" s="59"/>
      <c r="AC72" s="59"/>
      <c r="AD72" s="56">
        <f>SUM(Y72:AC72)</f>
        <v>0</v>
      </c>
      <c r="AE72" s="55">
        <f>X72+AD72</f>
        <v>6</v>
      </c>
      <c r="AF72" s="54"/>
      <c r="AG72" s="54"/>
      <c r="AH72" s="54"/>
      <c r="AI72" s="54"/>
      <c r="AJ72" s="54"/>
      <c r="AK72" s="56">
        <f>SUM(AF72:AJ72)</f>
        <v>0</v>
      </c>
      <c r="AL72" s="55">
        <f>AE72+AK72</f>
        <v>6</v>
      </c>
      <c r="AM72" s="59"/>
      <c r="AN72" s="59"/>
      <c r="AO72" s="59"/>
      <c r="AP72" s="59"/>
      <c r="AQ72" s="59"/>
      <c r="AR72" s="56">
        <f>SUM(AM72:AQ72)</f>
        <v>0</v>
      </c>
      <c r="AS72" s="55">
        <f>AL72+AR72</f>
        <v>6</v>
      </c>
      <c r="AT72" s="59"/>
      <c r="AU72" s="59"/>
      <c r="AV72" s="59"/>
      <c r="AW72" s="59"/>
      <c r="AX72" s="59"/>
      <c r="AY72" s="56">
        <f>SUM(AT72:AX72)</f>
        <v>0</v>
      </c>
      <c r="AZ72" s="55">
        <f>AS72+AY72</f>
        <v>6</v>
      </c>
      <c r="BA72" s="85"/>
      <c r="BB72" s="85"/>
      <c r="BC72" s="85"/>
      <c r="BD72" s="85"/>
      <c r="BE72" s="85"/>
      <c r="BF72" s="35">
        <f>SUM(BA72:BE72)</f>
        <v>0</v>
      </c>
      <c r="BG72" s="34">
        <f>AZ72+BF72</f>
        <v>6</v>
      </c>
      <c r="BH72" s="82"/>
      <c r="BI72" s="82"/>
      <c r="BJ72" s="82"/>
      <c r="BK72" s="82"/>
      <c r="BL72" s="82"/>
      <c r="BM72" s="56">
        <f>SUM(BH72:BL72)</f>
        <v>0</v>
      </c>
      <c r="BN72" s="55">
        <f>BG72+BM72</f>
        <v>6</v>
      </c>
      <c r="BO72" s="98"/>
      <c r="BP72" s="98"/>
      <c r="BQ72" s="98"/>
      <c r="BR72" s="98"/>
      <c r="BS72" s="98"/>
      <c r="BT72" s="35">
        <f>SUM(BO72:BS72)</f>
        <v>0</v>
      </c>
      <c r="BU72" s="34">
        <f>BN72+BT72</f>
        <v>6</v>
      </c>
      <c r="BV72" s="13"/>
    </row>
    <row r="73" spans="1:74" s="18" customFormat="1" ht="27" customHeight="1">
      <c r="A73" s="54">
        <v>69</v>
      </c>
      <c r="B73" s="54" t="s">
        <v>63</v>
      </c>
      <c r="C73" s="54" t="s">
        <v>89</v>
      </c>
      <c r="D73" s="54">
        <v>43</v>
      </c>
      <c r="E73" s="54">
        <v>1</v>
      </c>
      <c r="F73" s="54">
        <v>5</v>
      </c>
      <c r="G73" s="54"/>
      <c r="H73" s="54"/>
      <c r="I73" s="63"/>
      <c r="J73" s="55">
        <f>SUM(E73:H73)</f>
        <v>6</v>
      </c>
      <c r="K73" s="54"/>
      <c r="L73" s="54"/>
      <c r="M73" s="54"/>
      <c r="N73" s="54"/>
      <c r="O73" s="54"/>
      <c r="P73" s="56">
        <f>SUM(K73:O73)</f>
        <v>0</v>
      </c>
      <c r="Q73" s="55">
        <f>J73+P73</f>
        <v>6</v>
      </c>
      <c r="R73" s="54"/>
      <c r="S73" s="54"/>
      <c r="T73" s="54"/>
      <c r="U73" s="54"/>
      <c r="V73" s="54"/>
      <c r="W73" s="56">
        <f>SUM(R73:V73)</f>
        <v>0</v>
      </c>
      <c r="X73" s="55">
        <f>Q73+W73</f>
        <v>6</v>
      </c>
      <c r="Y73" s="54"/>
      <c r="Z73" s="54"/>
      <c r="AA73" s="54"/>
      <c r="AB73" s="54"/>
      <c r="AC73" s="54"/>
      <c r="AD73" s="56">
        <f>SUM(Y73:AC73)</f>
        <v>0</v>
      </c>
      <c r="AE73" s="55">
        <f>X73+AD73</f>
        <v>6</v>
      </c>
      <c r="AF73" s="59"/>
      <c r="AG73" s="59"/>
      <c r="AH73" s="59"/>
      <c r="AI73" s="59"/>
      <c r="AJ73" s="59"/>
      <c r="AK73" s="56">
        <f>SUM(AF73:AJ73)</f>
        <v>0</v>
      </c>
      <c r="AL73" s="55">
        <f>AE73+AK73</f>
        <v>6</v>
      </c>
      <c r="AM73" s="59"/>
      <c r="AN73" s="59"/>
      <c r="AO73" s="59"/>
      <c r="AP73" s="59"/>
      <c r="AQ73" s="59"/>
      <c r="AR73" s="56">
        <f>SUM(AM73:AQ73)</f>
        <v>0</v>
      </c>
      <c r="AS73" s="55">
        <f>AL73+AR73</f>
        <v>6</v>
      </c>
      <c r="AT73" s="59"/>
      <c r="AU73" s="59"/>
      <c r="AV73" s="59"/>
      <c r="AW73" s="59"/>
      <c r="AX73" s="59"/>
      <c r="AY73" s="56">
        <f>SUM(AT73:AX73)</f>
        <v>0</v>
      </c>
      <c r="AZ73" s="55">
        <f>AS73+AY73</f>
        <v>6</v>
      </c>
      <c r="BA73" s="85"/>
      <c r="BB73" s="85"/>
      <c r="BC73" s="85"/>
      <c r="BD73" s="85"/>
      <c r="BE73" s="85"/>
      <c r="BF73" s="35">
        <f>SUM(BA73:BE73)</f>
        <v>0</v>
      </c>
      <c r="BG73" s="34">
        <f>AZ73+BF73</f>
        <v>6</v>
      </c>
      <c r="BH73" s="64"/>
      <c r="BI73" s="64"/>
      <c r="BJ73" s="64"/>
      <c r="BK73" s="64"/>
      <c r="BL73" s="64"/>
      <c r="BM73" s="56">
        <f>SUM(BH73:BL73)</f>
        <v>0</v>
      </c>
      <c r="BN73" s="55">
        <f>BG73+BM73</f>
        <v>6</v>
      </c>
      <c r="BO73" s="98"/>
      <c r="BP73" s="98"/>
      <c r="BQ73" s="98"/>
      <c r="BR73" s="98"/>
      <c r="BS73" s="98"/>
      <c r="BT73" s="35">
        <f>SUM(BO73:BS73)</f>
        <v>0</v>
      </c>
      <c r="BU73" s="34">
        <f>BN73+BT73</f>
        <v>6</v>
      </c>
      <c r="BV73" s="13"/>
    </row>
    <row r="74" spans="1:74" s="18" customFormat="1" ht="27" customHeight="1">
      <c r="A74" s="54">
        <v>70</v>
      </c>
      <c r="B74" s="54" t="s">
        <v>68</v>
      </c>
      <c r="C74" s="54"/>
      <c r="D74" s="54">
        <v>189</v>
      </c>
      <c r="E74" s="54">
        <v>1</v>
      </c>
      <c r="F74" s="54">
        <v>5</v>
      </c>
      <c r="G74" s="54"/>
      <c r="H74" s="54"/>
      <c r="I74" s="54"/>
      <c r="J74" s="55">
        <f>SUM(E74:H74)</f>
        <v>6</v>
      </c>
      <c r="K74" s="54"/>
      <c r="L74" s="54"/>
      <c r="M74" s="54"/>
      <c r="N74" s="54"/>
      <c r="O74" s="54"/>
      <c r="P74" s="56">
        <f>SUM(K74:O74)</f>
        <v>0</v>
      </c>
      <c r="Q74" s="55">
        <f>J74+P74</f>
        <v>6</v>
      </c>
      <c r="R74" s="54"/>
      <c r="S74" s="54"/>
      <c r="T74" s="54"/>
      <c r="U74" s="54"/>
      <c r="V74" s="54"/>
      <c r="W74" s="56">
        <f>SUM(R74:V74)</f>
        <v>0</v>
      </c>
      <c r="X74" s="55">
        <f>Q74+W74</f>
        <v>6</v>
      </c>
      <c r="Y74" s="54"/>
      <c r="Z74" s="54"/>
      <c r="AA74" s="54"/>
      <c r="AB74" s="54"/>
      <c r="AC74" s="54"/>
      <c r="AD74" s="56">
        <f>SUM(Y74:AC74)</f>
        <v>0</v>
      </c>
      <c r="AE74" s="55">
        <f>X74+AD74</f>
        <v>6</v>
      </c>
      <c r="AF74" s="59"/>
      <c r="AG74" s="59"/>
      <c r="AH74" s="59"/>
      <c r="AI74" s="59"/>
      <c r="AJ74" s="59"/>
      <c r="AK74" s="56">
        <f>SUM(AF74:AJ74)</f>
        <v>0</v>
      </c>
      <c r="AL74" s="55">
        <f>AE74+AK74</f>
        <v>6</v>
      </c>
      <c r="AM74" s="59"/>
      <c r="AN74" s="59"/>
      <c r="AO74" s="59"/>
      <c r="AP74" s="59"/>
      <c r="AQ74" s="59"/>
      <c r="AR74" s="56">
        <f>SUM(AM74:AQ74)</f>
        <v>0</v>
      </c>
      <c r="AS74" s="55">
        <f>AL74+AR74</f>
        <v>6</v>
      </c>
      <c r="AT74" s="59"/>
      <c r="AU74" s="59"/>
      <c r="AV74" s="59"/>
      <c r="AW74" s="59"/>
      <c r="AX74" s="59"/>
      <c r="AY74" s="56">
        <f>SUM(AT74:AX74)</f>
        <v>0</v>
      </c>
      <c r="AZ74" s="55">
        <f>AS74+AY74</f>
        <v>6</v>
      </c>
      <c r="BA74" s="86"/>
      <c r="BB74" s="86"/>
      <c r="BC74" s="86"/>
      <c r="BD74" s="85"/>
      <c r="BE74" s="86"/>
      <c r="BF74" s="35">
        <f>SUM(BA74:BE74)</f>
        <v>0</v>
      </c>
      <c r="BG74" s="34">
        <f>AZ74+BF74</f>
        <v>6</v>
      </c>
      <c r="BH74" s="64"/>
      <c r="BI74" s="64"/>
      <c r="BJ74" s="64"/>
      <c r="BK74" s="64"/>
      <c r="BL74" s="64"/>
      <c r="BM74" s="56">
        <f>SUM(BH74:BL74)</f>
        <v>0</v>
      </c>
      <c r="BN74" s="55">
        <f>BG74+BM74</f>
        <v>6</v>
      </c>
      <c r="BO74" s="33"/>
      <c r="BP74" s="33"/>
      <c r="BQ74" s="33"/>
      <c r="BR74" s="33"/>
      <c r="BS74" s="33"/>
      <c r="BT74" s="35">
        <f>SUM(BO74:BS74)</f>
        <v>0</v>
      </c>
      <c r="BU74" s="34">
        <f>BN74+BT74</f>
        <v>6</v>
      </c>
      <c r="BV74" s="13"/>
    </row>
    <row r="75" spans="1:74" s="18" customFormat="1" ht="27" customHeight="1">
      <c r="A75" s="54">
        <v>71</v>
      </c>
      <c r="B75" s="53" t="s">
        <v>115</v>
      </c>
      <c r="C75" s="54" t="s">
        <v>74</v>
      </c>
      <c r="D75" s="53">
        <v>173</v>
      </c>
      <c r="E75" s="64"/>
      <c r="F75" s="54"/>
      <c r="G75" s="54"/>
      <c r="H75" s="54"/>
      <c r="I75" s="54"/>
      <c r="J75" s="59"/>
      <c r="K75" s="54"/>
      <c r="L75" s="54"/>
      <c r="M75" s="64"/>
      <c r="N75" s="64"/>
      <c r="O75" s="64"/>
      <c r="P75" s="82"/>
      <c r="Q75" s="82"/>
      <c r="R75" s="82"/>
      <c r="S75" s="82"/>
      <c r="T75" s="82"/>
      <c r="U75" s="82"/>
      <c r="V75" s="59"/>
      <c r="W75" s="59"/>
      <c r="X75" s="59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3"/>
      <c r="BA75" s="82">
        <v>1</v>
      </c>
      <c r="BB75" s="82">
        <v>5</v>
      </c>
      <c r="BC75" s="82"/>
      <c r="BD75" s="59"/>
      <c r="BE75" s="82"/>
      <c r="BF75" s="35">
        <f>SUM(BA75:BE75)</f>
        <v>6</v>
      </c>
      <c r="BG75" s="34">
        <f>AZ75+BF75</f>
        <v>6</v>
      </c>
      <c r="BH75" s="54"/>
      <c r="BI75" s="54"/>
      <c r="BJ75" s="54"/>
      <c r="BK75" s="54"/>
      <c r="BL75" s="54"/>
      <c r="BM75" s="56">
        <f>SUM(BH75:BL75)</f>
        <v>0</v>
      </c>
      <c r="BN75" s="55">
        <f>BG75+BM75</f>
        <v>6</v>
      </c>
      <c r="BO75" s="33"/>
      <c r="BP75" s="33"/>
      <c r="BQ75" s="33"/>
      <c r="BR75" s="33"/>
      <c r="BS75" s="33"/>
      <c r="BT75" s="35">
        <f>SUM(BO75:BS75)</f>
        <v>0</v>
      </c>
      <c r="BU75" s="34">
        <f>BN75+BT75</f>
        <v>6</v>
      </c>
      <c r="BV75" s="13"/>
    </row>
    <row r="76" spans="1:74" s="18" customFormat="1" ht="27" customHeight="1">
      <c r="A76" s="38"/>
      <c r="B76" s="38"/>
      <c r="C76" s="38"/>
      <c r="D76" s="38"/>
      <c r="E76" s="38"/>
      <c r="F76" s="38"/>
      <c r="G76" s="38"/>
      <c r="H76" s="38"/>
      <c r="I76" s="38"/>
      <c r="J76" s="39"/>
      <c r="K76" s="13"/>
      <c r="L76" s="13"/>
      <c r="M76" s="13"/>
      <c r="N76" s="13"/>
      <c r="O76" s="13"/>
      <c r="P76" s="31"/>
      <c r="Q76" s="31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1"/>
      <c r="BV76" s="13"/>
    </row>
    <row r="77" spans="1:74" s="18" customFormat="1" ht="26.25" customHeight="1">
      <c r="A77" s="38"/>
      <c r="B77" s="38"/>
      <c r="C77" s="38"/>
      <c r="D77" s="38"/>
      <c r="E77" s="38"/>
      <c r="F77" s="38"/>
      <c r="G77" s="38"/>
      <c r="H77" s="38"/>
      <c r="I77" s="38"/>
      <c r="J77" s="39"/>
      <c r="K77" s="13"/>
      <c r="L77" s="13"/>
      <c r="M77" s="13"/>
      <c r="N77" s="13"/>
      <c r="O77" s="13"/>
      <c r="P77" s="31"/>
      <c r="Q77" s="31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1"/>
      <c r="BV77" s="13"/>
    </row>
    <row r="78" spans="1:74" s="18" customFormat="1" ht="27" customHeight="1">
      <c r="A78" s="38"/>
      <c r="B78" s="38"/>
      <c r="C78" s="38"/>
      <c r="D78" s="38"/>
      <c r="E78" s="38"/>
      <c r="F78" s="38"/>
      <c r="G78" s="38"/>
      <c r="H78" s="38"/>
      <c r="I78" s="38"/>
      <c r="J78" s="39"/>
      <c r="K78" s="13"/>
      <c r="L78" s="13"/>
      <c r="M78" s="13"/>
      <c r="N78" s="13"/>
      <c r="O78" s="13"/>
      <c r="P78" s="31"/>
      <c r="Q78" s="31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1"/>
      <c r="BV78" s="13"/>
    </row>
    <row r="79" spans="1:74" s="18" customFormat="1" ht="27" customHeight="1">
      <c r="A79" s="38"/>
      <c r="B79" s="36"/>
      <c r="C79" s="40"/>
      <c r="D79" s="36"/>
      <c r="E79" s="40"/>
      <c r="F79" s="38"/>
      <c r="G79" s="38"/>
      <c r="H79" s="38"/>
      <c r="I79" s="38"/>
      <c r="J79" s="39"/>
      <c r="K79" s="13"/>
      <c r="L79" s="13"/>
      <c r="M79" s="13"/>
      <c r="N79" s="13"/>
      <c r="O79" s="13"/>
      <c r="P79" s="31"/>
      <c r="Q79" s="31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1"/>
      <c r="BV79" s="13"/>
    </row>
    <row r="80" spans="1:74" s="18" customFormat="1" ht="25.5" customHeight="1">
      <c r="A80" s="38"/>
      <c r="B80" s="36"/>
      <c r="C80" s="38"/>
      <c r="D80" s="38"/>
      <c r="E80" s="38"/>
      <c r="F80" s="38"/>
      <c r="G80" s="38"/>
      <c r="H80" s="38"/>
      <c r="I80" s="38"/>
      <c r="J80" s="39"/>
      <c r="K80" s="13"/>
      <c r="L80" s="13"/>
      <c r="M80" s="13"/>
      <c r="N80" s="13"/>
      <c r="O80" s="13"/>
      <c r="P80" s="31"/>
      <c r="Q80" s="31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1"/>
      <c r="BV80" s="13"/>
    </row>
    <row r="81" spans="1:74" s="18" customFormat="1" ht="26.25" customHeight="1">
      <c r="A81" s="38"/>
      <c r="B81" s="38"/>
      <c r="C81" s="38"/>
      <c r="D81" s="38"/>
      <c r="E81" s="38"/>
      <c r="F81" s="38"/>
      <c r="G81" s="38"/>
      <c r="H81" s="38"/>
      <c r="I81" s="38"/>
      <c r="J81" s="39"/>
      <c r="K81" s="13"/>
      <c r="L81" s="13"/>
      <c r="M81" s="13"/>
      <c r="N81" s="13"/>
      <c r="O81" s="13"/>
      <c r="P81" s="31"/>
      <c r="Q81" s="31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1"/>
      <c r="BV81" s="13"/>
    </row>
    <row r="82" spans="1:74" s="18" customFormat="1" ht="26.25" customHeight="1">
      <c r="A82" s="38"/>
      <c r="B82" s="38"/>
      <c r="C82" s="38"/>
      <c r="D82" s="38"/>
      <c r="E82" s="38"/>
      <c r="F82" s="38"/>
      <c r="G82" s="38"/>
      <c r="H82" s="38"/>
      <c r="I82" s="38"/>
      <c r="J82" s="39"/>
      <c r="K82" s="13"/>
      <c r="L82" s="13"/>
      <c r="M82" s="13"/>
      <c r="N82" s="13"/>
      <c r="O82" s="13"/>
      <c r="P82" s="31"/>
      <c r="Q82" s="31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1"/>
      <c r="BV82" s="13"/>
    </row>
    <row r="83" spans="1:74" s="18" customFormat="1" ht="26.25" customHeight="1">
      <c r="A83" s="38"/>
      <c r="B83" s="38"/>
      <c r="C83" s="38"/>
      <c r="D83" s="38"/>
      <c r="E83" s="38"/>
      <c r="F83" s="38"/>
      <c r="G83" s="38"/>
      <c r="H83" s="38"/>
      <c r="I83" s="38"/>
      <c r="J83" s="39"/>
      <c r="K83" s="13"/>
      <c r="L83" s="13"/>
      <c r="M83" s="42"/>
      <c r="N83" s="42"/>
      <c r="O83" s="42"/>
      <c r="P83" s="46"/>
      <c r="Q83" s="46"/>
      <c r="R83" s="42"/>
      <c r="S83" s="42"/>
      <c r="T83" s="42"/>
      <c r="U83" s="42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1"/>
      <c r="BV83" s="13"/>
    </row>
    <row r="84" spans="1:74" s="18" customFormat="1" ht="24.75" customHeight="1">
      <c r="A84" s="38"/>
      <c r="B84" s="38"/>
      <c r="C84" s="38"/>
      <c r="D84" s="38"/>
      <c r="E84" s="38"/>
      <c r="F84" s="38"/>
      <c r="G84" s="38"/>
      <c r="H84" s="38"/>
      <c r="I84" s="38"/>
      <c r="J84" s="39"/>
      <c r="K84" s="13"/>
      <c r="L84" s="13"/>
      <c r="M84" s="13"/>
      <c r="N84" s="13"/>
      <c r="O84" s="13"/>
      <c r="P84" s="31"/>
      <c r="Q84" s="3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1"/>
      <c r="BV84" s="13"/>
    </row>
    <row r="85" spans="1:74" s="18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31"/>
      <c r="K85" s="13"/>
      <c r="L85" s="13"/>
      <c r="M85" s="42"/>
      <c r="N85" s="42"/>
      <c r="O85" s="42"/>
      <c r="P85" s="46"/>
      <c r="Q85" s="46"/>
      <c r="R85" s="42"/>
      <c r="S85" s="42"/>
      <c r="T85" s="42"/>
      <c r="U85" s="42"/>
      <c r="V85" s="13"/>
      <c r="W85" s="13"/>
      <c r="X85" s="13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13"/>
      <c r="AN85" s="13"/>
      <c r="AO85" s="42"/>
      <c r="AP85" s="13"/>
      <c r="AQ85" s="13"/>
      <c r="AR85" s="13"/>
      <c r="AS85" s="13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13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11"/>
      <c r="BV85" s="13"/>
    </row>
    <row r="86" spans="1:74" s="18" customFormat="1" ht="15">
      <c r="A86" s="13"/>
      <c r="B86" s="11"/>
      <c r="C86" s="13"/>
      <c r="D86" s="13"/>
      <c r="E86" s="13"/>
      <c r="F86" s="13"/>
      <c r="G86" s="13"/>
      <c r="H86" s="13"/>
      <c r="I86" s="13"/>
      <c r="J86" s="31"/>
      <c r="K86" s="13"/>
      <c r="L86" s="13"/>
      <c r="M86" s="13"/>
      <c r="N86" s="13"/>
      <c r="O86" s="13"/>
      <c r="P86" s="31"/>
      <c r="Q86" s="31"/>
      <c r="R86" s="13"/>
      <c r="S86" s="1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13"/>
      <c r="AY86" s="13"/>
      <c r="AZ86" s="13"/>
      <c r="BA86" s="13"/>
      <c r="BB86" s="13"/>
      <c r="BC86" s="43"/>
      <c r="BD86" s="43"/>
      <c r="BE86" s="13"/>
      <c r="BF86" s="13"/>
      <c r="BG86" s="1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11"/>
      <c r="BV86" s="13"/>
    </row>
    <row r="87" spans="1:74" s="18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31"/>
      <c r="K87" s="13"/>
      <c r="L87" s="13"/>
      <c r="M87" s="42"/>
      <c r="N87" s="42"/>
      <c r="O87" s="42"/>
      <c r="P87" s="46"/>
      <c r="Q87" s="46"/>
      <c r="R87" s="42"/>
      <c r="S87" s="42"/>
      <c r="T87" s="42"/>
      <c r="U87" s="42"/>
      <c r="V87" s="42"/>
      <c r="W87" s="42"/>
      <c r="X87" s="4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1"/>
      <c r="BV87" s="13"/>
    </row>
    <row r="88" spans="1:74" s="18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31"/>
      <c r="K88" s="13"/>
      <c r="L88" s="13"/>
      <c r="M88" s="42"/>
      <c r="N88" s="42"/>
      <c r="O88" s="42"/>
      <c r="P88" s="46"/>
      <c r="Q88" s="46"/>
      <c r="R88" s="42"/>
      <c r="S88" s="42"/>
      <c r="T88" s="42"/>
      <c r="U88" s="42"/>
      <c r="V88" s="42"/>
      <c r="W88" s="42"/>
      <c r="X88" s="4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1"/>
      <c r="BV88" s="13"/>
    </row>
    <row r="89" spans="1:74" s="18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31"/>
      <c r="K89" s="13"/>
      <c r="L89" s="13"/>
      <c r="M89" s="42"/>
      <c r="N89" s="42"/>
      <c r="O89" s="42"/>
      <c r="P89" s="46"/>
      <c r="Q89" s="46"/>
      <c r="R89" s="42"/>
      <c r="S89" s="42"/>
      <c r="T89" s="42"/>
      <c r="U89" s="42"/>
      <c r="V89" s="42"/>
      <c r="W89" s="42"/>
      <c r="X89" s="4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1"/>
      <c r="BV89" s="13"/>
    </row>
    <row r="90" spans="1:74" s="18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31"/>
      <c r="K90" s="13"/>
      <c r="L90" s="13"/>
      <c r="M90" s="13"/>
      <c r="N90" s="13"/>
      <c r="O90" s="13"/>
      <c r="P90" s="31"/>
      <c r="Q90" s="31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1"/>
      <c r="BV90" s="13"/>
    </row>
    <row r="91" spans="1:74" s="18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31"/>
      <c r="K91" s="13"/>
      <c r="L91" s="13"/>
      <c r="M91" s="13"/>
      <c r="N91" s="13"/>
      <c r="O91" s="13"/>
      <c r="P91" s="31"/>
      <c r="Q91" s="3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1"/>
      <c r="BV91" s="13"/>
    </row>
    <row r="92" spans="1:74" s="18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31"/>
      <c r="K92" s="13"/>
      <c r="L92" s="13"/>
      <c r="M92" s="42"/>
      <c r="N92" s="42"/>
      <c r="O92" s="42"/>
      <c r="P92" s="46"/>
      <c r="Q92" s="46"/>
      <c r="R92" s="42"/>
      <c r="S92" s="42"/>
      <c r="T92" s="42"/>
      <c r="U92" s="42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1"/>
      <c r="BV92" s="13"/>
    </row>
    <row r="93" spans="1:74" s="18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31"/>
      <c r="K93" s="13"/>
      <c r="L93" s="13"/>
      <c r="M93" s="42"/>
      <c r="N93" s="42"/>
      <c r="O93" s="42"/>
      <c r="P93" s="46"/>
      <c r="Q93" s="46"/>
      <c r="R93" s="42"/>
      <c r="S93" s="42"/>
      <c r="T93" s="42"/>
      <c r="U93" s="42"/>
      <c r="V93" s="13"/>
      <c r="W93" s="13"/>
      <c r="X93" s="13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13"/>
      <c r="AN93" s="13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13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11"/>
      <c r="BV93" s="13"/>
    </row>
    <row r="94" spans="1:74" s="18" customFormat="1" ht="15">
      <c r="A94" s="13"/>
      <c r="B94" s="13"/>
      <c r="C94" s="41"/>
      <c r="D94" s="13"/>
      <c r="E94" s="13"/>
      <c r="F94" s="13"/>
      <c r="G94" s="13"/>
      <c r="H94" s="41"/>
      <c r="I94" s="41"/>
      <c r="J94" s="47"/>
      <c r="K94" s="41"/>
      <c r="L94" s="41"/>
      <c r="P94" s="32"/>
      <c r="Q94" s="32"/>
      <c r="BD94" s="13"/>
      <c r="BU94" s="11"/>
      <c r="BV94" s="13"/>
    </row>
    <row r="95" spans="1:74" s="18" customFormat="1" ht="15">
      <c r="A95" s="13"/>
      <c r="B95" s="13"/>
      <c r="D95" s="13"/>
      <c r="E95" s="13"/>
      <c r="F95" s="13"/>
      <c r="G95" s="13"/>
      <c r="H95" s="41"/>
      <c r="J95" s="32"/>
      <c r="P95" s="32"/>
      <c r="Q95" s="32"/>
      <c r="BD95" s="13"/>
      <c r="BU95" s="11"/>
      <c r="BV95" s="13"/>
    </row>
    <row r="96" spans="1:74" s="18" customFormat="1" ht="15">
      <c r="A96" s="13"/>
      <c r="B96" s="13"/>
      <c r="D96" s="13"/>
      <c r="E96" s="13"/>
      <c r="F96" s="13"/>
      <c r="G96" s="13"/>
      <c r="H96" s="41"/>
      <c r="J96" s="32"/>
      <c r="P96" s="32"/>
      <c r="Q96" s="32"/>
      <c r="BD96" s="13"/>
      <c r="BU96" s="11"/>
      <c r="BV96" s="13"/>
    </row>
    <row r="97" spans="1:74" s="18" customFormat="1" ht="15">
      <c r="A97" s="13"/>
      <c r="B97" s="13"/>
      <c r="D97" s="13"/>
      <c r="E97" s="13"/>
      <c r="F97" s="13"/>
      <c r="G97" s="13"/>
      <c r="H97" s="41"/>
      <c r="J97" s="32"/>
      <c r="P97" s="32"/>
      <c r="Q97" s="32"/>
      <c r="BD97" s="13"/>
      <c r="BU97" s="11"/>
      <c r="BV97" s="13"/>
    </row>
    <row r="98" spans="1:74" s="18" customFormat="1" ht="15">
      <c r="A98" s="13"/>
      <c r="B98" s="13"/>
      <c r="C98" s="13"/>
      <c r="D98" s="11"/>
      <c r="E98" s="11"/>
      <c r="F98" s="11"/>
      <c r="G98" s="11"/>
      <c r="H98" s="13"/>
      <c r="I98" s="13"/>
      <c r="J98" s="13"/>
      <c r="K98" s="13"/>
      <c r="L98" s="13"/>
      <c r="M98" s="13"/>
      <c r="N98" s="13"/>
      <c r="O98" s="13"/>
      <c r="P98" s="31"/>
      <c r="Q98" s="31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1"/>
      <c r="BV98" s="13"/>
    </row>
    <row r="99" spans="1:74" s="18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31"/>
      <c r="Q99" s="31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1"/>
      <c r="BV99" s="13"/>
    </row>
    <row r="100" spans="1:74" s="18" customFormat="1" ht="15">
      <c r="A100" s="13"/>
      <c r="P100" s="32"/>
      <c r="Q100" s="32"/>
      <c r="AO100" s="41"/>
      <c r="AP100" s="41"/>
      <c r="AQ100" s="41"/>
      <c r="AR100" s="41"/>
      <c r="AS100" s="41"/>
      <c r="AT100" s="13"/>
      <c r="AU100" s="13"/>
      <c r="AX100" s="13"/>
      <c r="AY100" s="13"/>
      <c r="AZ100" s="13"/>
      <c r="BA100" s="13"/>
      <c r="BB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S100" s="13"/>
      <c r="BT100" s="13"/>
      <c r="BU100" s="11"/>
      <c r="BV100" s="13"/>
    </row>
    <row r="101" spans="1:74" s="18" customFormat="1" ht="15">
      <c r="A101" s="13"/>
      <c r="B101" s="13"/>
      <c r="C101" s="13"/>
      <c r="D101" s="13"/>
      <c r="E101" s="13"/>
      <c r="F101" s="13"/>
      <c r="G101" s="13"/>
      <c r="H101" s="41"/>
      <c r="I101" s="41"/>
      <c r="J101" s="41"/>
      <c r="K101" s="41"/>
      <c r="L101" s="41"/>
      <c r="M101" s="41"/>
      <c r="N101" s="41"/>
      <c r="O101" s="41"/>
      <c r="P101" s="47"/>
      <c r="Q101" s="47"/>
      <c r="R101" s="44"/>
      <c r="S101" s="44"/>
      <c r="T101" s="41"/>
      <c r="U101" s="44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13"/>
      <c r="AG101" s="13"/>
      <c r="AH101" s="41"/>
      <c r="AI101" s="41"/>
      <c r="AJ101" s="13"/>
      <c r="AK101" s="13"/>
      <c r="AL101" s="13"/>
      <c r="AM101" s="41"/>
      <c r="AN101" s="41"/>
      <c r="AO101" s="41"/>
      <c r="AP101" s="41"/>
      <c r="AQ101" s="41"/>
      <c r="AR101" s="41"/>
      <c r="AS101" s="41"/>
      <c r="AT101" s="13"/>
      <c r="AU101" s="13"/>
      <c r="AX101" s="13"/>
      <c r="AY101" s="13"/>
      <c r="AZ101" s="13"/>
      <c r="BA101" s="13"/>
      <c r="BB101" s="13"/>
      <c r="BD101" s="13"/>
      <c r="BE101" s="41"/>
      <c r="BF101" s="41"/>
      <c r="BG101" s="41"/>
      <c r="BH101" s="13"/>
      <c r="BK101" s="13"/>
      <c r="BL101" s="13"/>
      <c r="BM101" s="13"/>
      <c r="BN101" s="13"/>
      <c r="BO101" s="13"/>
      <c r="BP101" s="13"/>
      <c r="BR101" s="13"/>
      <c r="BS101" s="13"/>
      <c r="BT101" s="13"/>
      <c r="BU101" s="11"/>
      <c r="BV101" s="13"/>
    </row>
    <row r="102" spans="1:74" s="18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31"/>
      <c r="Q102" s="31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1"/>
      <c r="BV102" s="13"/>
    </row>
    <row r="103" spans="1:74" s="18" customFormat="1" ht="15">
      <c r="A103" s="13"/>
      <c r="B103" s="13"/>
      <c r="C103" s="13"/>
      <c r="D103" s="13"/>
      <c r="E103" s="13"/>
      <c r="F103" s="13"/>
      <c r="G103" s="13"/>
      <c r="H103" s="41"/>
      <c r="I103" s="41"/>
      <c r="J103" s="41"/>
      <c r="K103" s="41"/>
      <c r="L103" s="41"/>
      <c r="M103" s="41"/>
      <c r="N103" s="41"/>
      <c r="O103" s="41"/>
      <c r="P103" s="47"/>
      <c r="Q103" s="47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13"/>
      <c r="AU103" s="13"/>
      <c r="AX103" s="13"/>
      <c r="AY103" s="13"/>
      <c r="AZ103" s="13"/>
      <c r="BA103" s="44"/>
      <c r="BB103" s="44"/>
      <c r="BC103" s="44"/>
      <c r="BD103" s="13"/>
      <c r="BH103" s="13"/>
      <c r="BK103" s="13"/>
      <c r="BL103" s="13"/>
      <c r="BM103" s="13"/>
      <c r="BN103" s="13"/>
      <c r="BO103" s="44"/>
      <c r="BP103" s="44"/>
      <c r="BR103" s="45"/>
      <c r="BS103" s="44"/>
      <c r="BT103" s="44"/>
      <c r="BU103" s="11"/>
      <c r="BV103" s="13"/>
    </row>
    <row r="104" spans="1:74" s="18" customFormat="1" ht="15">
      <c r="A104" s="13"/>
      <c r="B104" s="11"/>
      <c r="C104" s="1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31"/>
      <c r="Q104" s="31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1"/>
      <c r="BV104" s="13"/>
    </row>
    <row r="105" spans="1:74" s="18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31"/>
      <c r="Q105" s="31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1"/>
      <c r="BV105" s="13"/>
    </row>
    <row r="106" spans="1:74" s="18" customFormat="1" ht="15">
      <c r="A106" s="13"/>
      <c r="B106" s="1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31"/>
      <c r="Q106" s="31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1"/>
      <c r="BV106" s="41"/>
    </row>
    <row r="107" spans="1:74" s="18" customFormat="1" ht="15">
      <c r="A107" s="13"/>
      <c r="B107" s="13"/>
      <c r="C107" s="13"/>
      <c r="D107" s="13"/>
      <c r="E107" s="13"/>
      <c r="F107" s="13"/>
      <c r="G107" s="13"/>
      <c r="H107" s="41"/>
      <c r="I107" s="41"/>
      <c r="J107" s="41"/>
      <c r="K107" s="41"/>
      <c r="L107" s="41"/>
      <c r="M107" s="41"/>
      <c r="N107" s="41"/>
      <c r="O107" s="41"/>
      <c r="P107" s="47"/>
      <c r="Q107" s="47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13"/>
      <c r="AG107" s="13"/>
      <c r="AH107" s="41"/>
      <c r="AI107" s="41"/>
      <c r="AJ107" s="13"/>
      <c r="AK107" s="13"/>
      <c r="AL107" s="13"/>
      <c r="AM107" s="41"/>
      <c r="AN107" s="41"/>
      <c r="AO107" s="41"/>
      <c r="AP107" s="41"/>
      <c r="AQ107" s="41"/>
      <c r="AR107" s="41"/>
      <c r="AS107" s="41"/>
      <c r="AT107" s="13"/>
      <c r="AU107" s="13"/>
      <c r="AX107" s="13"/>
      <c r="AY107" s="13"/>
      <c r="AZ107" s="13"/>
      <c r="BA107" s="44"/>
      <c r="BB107" s="44"/>
      <c r="BC107" s="44"/>
      <c r="BD107" s="13"/>
      <c r="BE107" s="13"/>
      <c r="BF107" s="13"/>
      <c r="BG107" s="13"/>
      <c r="BH107" s="13"/>
      <c r="BK107" s="13"/>
      <c r="BL107" s="13"/>
      <c r="BM107" s="13"/>
      <c r="BN107" s="13"/>
      <c r="BO107" s="41"/>
      <c r="BP107" s="41"/>
      <c r="BU107" s="11"/>
      <c r="BV107" s="41"/>
    </row>
    <row r="108" spans="1:74" s="18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31"/>
      <c r="Q108" s="31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1"/>
      <c r="BV108" s="41"/>
    </row>
    <row r="109" spans="1:74" s="18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31"/>
      <c r="Q109" s="31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1"/>
      <c r="BV109" s="41"/>
    </row>
    <row r="110" spans="1:74" s="18" customFormat="1" ht="15">
      <c r="A110" s="13"/>
      <c r="B110" s="13"/>
      <c r="C110" s="13"/>
      <c r="D110" s="11"/>
      <c r="E110" s="11"/>
      <c r="F110" s="11"/>
      <c r="G110" s="11"/>
      <c r="H110" s="13"/>
      <c r="I110" s="13"/>
      <c r="J110" s="13"/>
      <c r="K110" s="13"/>
      <c r="L110" s="13"/>
      <c r="M110" s="13"/>
      <c r="N110" s="13"/>
      <c r="O110" s="13"/>
      <c r="P110" s="31"/>
      <c r="Q110" s="31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1"/>
      <c r="BV110" s="41"/>
    </row>
    <row r="111" spans="1:74" s="18" customFormat="1" ht="15">
      <c r="A111" s="13"/>
      <c r="B111" s="13"/>
      <c r="C111" s="13"/>
      <c r="D111" s="13"/>
      <c r="E111" s="13"/>
      <c r="F111" s="13"/>
      <c r="G111" s="13"/>
      <c r="H111" s="41"/>
      <c r="I111" s="41"/>
      <c r="J111" s="41"/>
      <c r="K111" s="41"/>
      <c r="L111" s="41"/>
      <c r="M111" s="41"/>
      <c r="N111" s="41"/>
      <c r="O111" s="41"/>
      <c r="P111" s="47"/>
      <c r="Q111" s="47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13"/>
      <c r="AG111" s="13"/>
      <c r="AH111" s="41"/>
      <c r="AI111" s="41"/>
      <c r="AJ111" s="13"/>
      <c r="AK111" s="13"/>
      <c r="AL111" s="13"/>
      <c r="AM111" s="41"/>
      <c r="AN111" s="41"/>
      <c r="AO111" s="41"/>
      <c r="AP111" s="41"/>
      <c r="AQ111" s="41"/>
      <c r="AR111" s="41"/>
      <c r="AS111" s="41"/>
      <c r="AT111" s="13"/>
      <c r="AU111" s="13"/>
      <c r="AX111" s="13"/>
      <c r="AY111" s="13"/>
      <c r="AZ111" s="13"/>
      <c r="BD111" s="13"/>
      <c r="BH111" s="13"/>
      <c r="BK111" s="13"/>
      <c r="BL111" s="13"/>
      <c r="BM111" s="13"/>
      <c r="BN111" s="13"/>
      <c r="BO111" s="41"/>
      <c r="BP111" s="41"/>
      <c r="BU111" s="11"/>
      <c r="BV111" s="41"/>
    </row>
    <row r="112" spans="1:74" s="18" customFormat="1" ht="15">
      <c r="A112" s="13"/>
      <c r="B112" s="13"/>
      <c r="C112" s="13"/>
      <c r="D112" s="13"/>
      <c r="E112" s="13"/>
      <c r="F112" s="13"/>
      <c r="G112" s="13"/>
      <c r="H112" s="41"/>
      <c r="I112" s="41"/>
      <c r="J112" s="41"/>
      <c r="K112" s="41"/>
      <c r="L112" s="41"/>
      <c r="M112" s="41"/>
      <c r="N112" s="41"/>
      <c r="O112" s="41"/>
      <c r="P112" s="47"/>
      <c r="Q112" s="47"/>
      <c r="R112" s="13"/>
      <c r="S112" s="13"/>
      <c r="T112" s="41"/>
      <c r="U112" s="44"/>
      <c r="V112" s="44"/>
      <c r="W112" s="44"/>
      <c r="X112" s="44"/>
      <c r="Y112" s="41"/>
      <c r="Z112" s="41"/>
      <c r="AA112" s="41"/>
      <c r="AB112" s="41"/>
      <c r="AC112" s="41"/>
      <c r="AD112" s="41"/>
      <c r="AE112" s="41"/>
      <c r="AF112" s="13"/>
      <c r="AG112" s="13"/>
      <c r="AH112" s="41"/>
      <c r="AI112" s="41"/>
      <c r="AJ112" s="13"/>
      <c r="AK112" s="13"/>
      <c r="AL112" s="13"/>
      <c r="AM112" s="41"/>
      <c r="AN112" s="41"/>
      <c r="AO112" s="41"/>
      <c r="AP112" s="41"/>
      <c r="AQ112" s="41"/>
      <c r="AR112" s="41"/>
      <c r="AS112" s="41"/>
      <c r="AT112" s="13"/>
      <c r="AU112" s="13"/>
      <c r="AX112" s="13"/>
      <c r="AY112" s="13"/>
      <c r="AZ112" s="13"/>
      <c r="BD112" s="13"/>
      <c r="BH112" s="13"/>
      <c r="BK112" s="13"/>
      <c r="BL112" s="13"/>
      <c r="BM112" s="13"/>
      <c r="BN112" s="13"/>
      <c r="BU112" s="11"/>
      <c r="BV112" s="41"/>
    </row>
    <row r="113" spans="1:74" s="18" customFormat="1" ht="15">
      <c r="A113" s="13"/>
      <c r="B113" s="13"/>
      <c r="C113" s="13"/>
      <c r="D113" s="11"/>
      <c r="E113" s="11"/>
      <c r="F113" s="11"/>
      <c r="G113" s="11"/>
      <c r="H113" s="13"/>
      <c r="I113" s="13"/>
      <c r="J113" s="13"/>
      <c r="K113" s="13"/>
      <c r="L113" s="13"/>
      <c r="M113" s="13"/>
      <c r="N113" s="13"/>
      <c r="O113" s="13"/>
      <c r="P113" s="31"/>
      <c r="Q113" s="31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1"/>
      <c r="BV113" s="41"/>
    </row>
    <row r="114" spans="1:74" s="18" customFormat="1" ht="15">
      <c r="A114" s="13"/>
      <c r="B114" s="13"/>
      <c r="C114" s="13"/>
      <c r="D114" s="11"/>
      <c r="E114" s="11"/>
      <c r="F114" s="11"/>
      <c r="G114" s="11"/>
      <c r="H114" s="13"/>
      <c r="I114" s="13"/>
      <c r="J114" s="13"/>
      <c r="K114" s="13"/>
      <c r="L114" s="13"/>
      <c r="M114" s="13"/>
      <c r="N114" s="13"/>
      <c r="O114" s="13"/>
      <c r="P114" s="31"/>
      <c r="Q114" s="31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1"/>
      <c r="BV114" s="41"/>
    </row>
    <row r="115" spans="1:74" s="18" customFormat="1" ht="15">
      <c r="A115" s="13"/>
      <c r="B115" s="13"/>
      <c r="C115" s="13"/>
      <c r="D115" s="13"/>
      <c r="E115" s="13"/>
      <c r="F115" s="13"/>
      <c r="G115" s="13"/>
      <c r="H115" s="41"/>
      <c r="I115" s="41"/>
      <c r="J115" s="41"/>
      <c r="K115" s="41"/>
      <c r="L115" s="41"/>
      <c r="M115" s="41"/>
      <c r="N115" s="41"/>
      <c r="O115" s="41"/>
      <c r="P115" s="47"/>
      <c r="Q115" s="47"/>
      <c r="R115" s="41"/>
      <c r="S115" s="41"/>
      <c r="T115" s="41"/>
      <c r="U115" s="44"/>
      <c r="V115" s="44"/>
      <c r="W115" s="44"/>
      <c r="X115" s="44"/>
      <c r="Y115" s="41"/>
      <c r="Z115" s="41"/>
      <c r="AA115" s="41"/>
      <c r="AB115" s="41"/>
      <c r="AC115" s="41"/>
      <c r="AD115" s="41"/>
      <c r="AE115" s="41"/>
      <c r="AF115" s="13"/>
      <c r="AG115" s="13"/>
      <c r="AH115" s="41"/>
      <c r="AI115" s="41"/>
      <c r="AJ115" s="13"/>
      <c r="AK115" s="13"/>
      <c r="AL115" s="13"/>
      <c r="AM115" s="41"/>
      <c r="AN115" s="41"/>
      <c r="AO115" s="41"/>
      <c r="AP115" s="41"/>
      <c r="AQ115" s="41"/>
      <c r="AR115" s="41"/>
      <c r="AS115" s="41"/>
      <c r="AT115" s="13"/>
      <c r="AU115" s="13"/>
      <c r="AX115" s="13"/>
      <c r="AY115" s="13"/>
      <c r="AZ115" s="13"/>
      <c r="BD115" s="13"/>
      <c r="BH115" s="13"/>
      <c r="BK115" s="13"/>
      <c r="BL115" s="13"/>
      <c r="BM115" s="13"/>
      <c r="BN115" s="13"/>
      <c r="BU115" s="11"/>
      <c r="BV115" s="41"/>
    </row>
    <row r="116" spans="1:74" s="18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31"/>
      <c r="Q116" s="31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1"/>
      <c r="BV116" s="41"/>
    </row>
    <row r="117" spans="1:74" s="18" customFormat="1" ht="1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1"/>
      <c r="Q117" s="3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41"/>
    </row>
    <row r="118" spans="1:74" s="18" customFormat="1" ht="15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31"/>
      <c r="Q118" s="3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41"/>
    </row>
    <row r="119" spans="1:74" s="18" customFormat="1" ht="15">
      <c r="A119" s="13"/>
      <c r="B119" s="1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31"/>
      <c r="Q119" s="31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1"/>
      <c r="BV119" s="41"/>
    </row>
    <row r="120" spans="1:74" s="18" customFormat="1" ht="15">
      <c r="A120" s="13"/>
      <c r="B120" s="11"/>
      <c r="C120" s="11"/>
      <c r="D120" s="11"/>
      <c r="E120" s="11"/>
      <c r="F120" s="11"/>
      <c r="G120" s="11"/>
      <c r="H120" s="13"/>
      <c r="I120" s="13"/>
      <c r="J120" s="13"/>
      <c r="K120" s="13"/>
      <c r="L120" s="13"/>
      <c r="M120" s="13"/>
      <c r="N120" s="13"/>
      <c r="O120" s="13"/>
      <c r="P120" s="31"/>
      <c r="Q120" s="31"/>
      <c r="R120" s="13"/>
      <c r="S120" s="13"/>
      <c r="T120" s="13"/>
      <c r="U120" s="13"/>
      <c r="V120" s="13"/>
      <c r="W120" s="13"/>
      <c r="X120" s="13"/>
      <c r="Y120" s="11"/>
      <c r="Z120" s="11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1"/>
      <c r="BV120" s="41"/>
    </row>
    <row r="121" spans="1:74" s="18" customFormat="1" ht="15">
      <c r="A121" s="13"/>
      <c r="B121" s="1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31"/>
      <c r="Q121" s="31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1"/>
      <c r="BV121" s="41"/>
    </row>
    <row r="122" spans="1:74" s="18" customFormat="1" ht="15">
      <c r="A122" s="13"/>
      <c r="B122" s="1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31"/>
      <c r="Q122" s="31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1"/>
      <c r="BV122" s="41"/>
    </row>
    <row r="123" spans="1:74" s="18" customFormat="1" ht="15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31"/>
      <c r="Q123" s="3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41"/>
    </row>
    <row r="124" spans="1:74" s="18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31"/>
      <c r="Q124" s="31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1"/>
      <c r="BV124" s="41"/>
    </row>
    <row r="125" spans="1:74" s="18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31"/>
      <c r="Q125" s="31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1"/>
      <c r="BV125" s="41"/>
    </row>
    <row r="126" spans="1:74" s="18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31"/>
      <c r="Q126" s="31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1"/>
      <c r="BV126" s="41"/>
    </row>
    <row r="127" spans="1:74" s="18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31"/>
      <c r="Q127" s="31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1"/>
      <c r="BV127" s="41"/>
    </row>
    <row r="128" spans="1:74" s="18" customFormat="1" ht="15">
      <c r="A128" s="13"/>
      <c r="H128" s="13"/>
      <c r="I128" s="13"/>
      <c r="J128" s="13"/>
      <c r="K128" s="13"/>
      <c r="L128" s="13"/>
      <c r="M128" s="13"/>
      <c r="N128" s="13"/>
      <c r="O128" s="13"/>
      <c r="P128" s="31"/>
      <c r="Q128" s="31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1"/>
      <c r="BV128" s="41"/>
    </row>
    <row r="129" spans="1:74" s="18" customFormat="1" ht="15">
      <c r="A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1"/>
      <c r="BV129" s="41"/>
    </row>
    <row r="130" spans="1:74" s="18" customFormat="1" ht="15">
      <c r="A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1"/>
      <c r="BV130" s="41"/>
    </row>
    <row r="131" spans="1:74" s="18" customFormat="1" ht="15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41"/>
    </row>
    <row r="132" spans="1:74" s="18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1"/>
      <c r="BV132" s="41"/>
    </row>
    <row r="133" spans="1:74" s="18" customFormat="1" ht="15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/>
      <c r="N133" s="14"/>
      <c r="O133" s="13"/>
      <c r="P133" s="13"/>
      <c r="Q133" s="13"/>
      <c r="R133" s="14"/>
      <c r="S133" s="14"/>
      <c r="T133" s="13"/>
      <c r="U133" s="13"/>
      <c r="V133" s="13"/>
      <c r="W133" s="13"/>
      <c r="X133" s="13"/>
      <c r="Y133" s="14"/>
      <c r="Z133" s="14"/>
      <c r="AA133" s="13"/>
      <c r="AB133" s="13"/>
      <c r="AC133" s="13"/>
      <c r="AD133" s="13"/>
      <c r="AE133" s="13"/>
      <c r="AF133" s="43"/>
      <c r="AG133" s="4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1"/>
      <c r="BV133" s="41"/>
    </row>
    <row r="134" spans="1:74" s="18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1"/>
      <c r="BV134" s="41"/>
    </row>
    <row r="135" spans="1:74" s="18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1"/>
      <c r="BV135" s="41"/>
    </row>
    <row r="136" spans="1:74" s="18" customFormat="1" ht="15">
      <c r="A136" s="13"/>
      <c r="B136" s="13"/>
      <c r="C136" s="13"/>
      <c r="D136" s="11"/>
      <c r="E136" s="11"/>
      <c r="F136" s="11"/>
      <c r="G136" s="11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1"/>
      <c r="BV136" s="41"/>
    </row>
    <row r="137" spans="1:74" s="18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1"/>
      <c r="BV137" s="41"/>
    </row>
    <row r="138" spans="1:74" s="18" customFormat="1" ht="15">
      <c r="A138" s="13"/>
      <c r="B138" s="1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1"/>
      <c r="BV138" s="41"/>
    </row>
    <row r="139" spans="1:74" s="18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1"/>
      <c r="BV139" s="41"/>
    </row>
    <row r="140" spans="1:74" s="18" customFormat="1" ht="15">
      <c r="A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1"/>
      <c r="BV140" s="41"/>
    </row>
    <row r="141" spans="1:74" s="18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1"/>
      <c r="BV141" s="41"/>
    </row>
    <row r="142" spans="1:74" s="18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1"/>
      <c r="BV142" s="41"/>
    </row>
    <row r="143" spans="1:74" s="18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1"/>
      <c r="BV143" s="41"/>
    </row>
    <row r="144" spans="1:74" s="18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1"/>
      <c r="BV144" s="41"/>
    </row>
    <row r="145" spans="1:74" s="18" customFormat="1" ht="15">
      <c r="A145" s="11"/>
      <c r="B145" s="13"/>
      <c r="C145" s="13"/>
      <c r="D145" s="11"/>
      <c r="E145" s="11"/>
      <c r="F145" s="11"/>
      <c r="G145" s="11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1"/>
      <c r="BV145" s="41"/>
    </row>
    <row r="146" spans="1:74" s="18" customFormat="1" ht="15">
      <c r="A146" s="13"/>
      <c r="B146" s="13"/>
      <c r="C146" s="13"/>
      <c r="D146" s="11"/>
      <c r="E146" s="11"/>
      <c r="F146" s="11"/>
      <c r="G146" s="11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1"/>
      <c r="BV146" s="41"/>
    </row>
    <row r="147" spans="1:74" s="18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1"/>
      <c r="BV147" s="41"/>
    </row>
    <row r="148" spans="1:74" s="18" customFormat="1" ht="15.75">
      <c r="A148" s="13"/>
      <c r="B148" s="13"/>
      <c r="C148" s="13"/>
      <c r="D148" s="11"/>
      <c r="E148" s="11"/>
      <c r="F148" s="11"/>
      <c r="G148" s="11"/>
      <c r="H148" s="13"/>
      <c r="I148" s="13"/>
      <c r="J148" s="13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13"/>
      <c r="AG148" s="13"/>
      <c r="AH148" s="37"/>
      <c r="AI148" s="37"/>
      <c r="AJ148" s="37"/>
      <c r="AK148" s="37"/>
      <c r="AL148" s="37"/>
      <c r="AM148" s="13"/>
      <c r="AN148" s="13"/>
      <c r="AO148" s="37"/>
      <c r="AP148" s="37"/>
      <c r="AQ148" s="37"/>
      <c r="AR148" s="37"/>
      <c r="AS148" s="37"/>
      <c r="AT148" s="13"/>
      <c r="AU148" s="13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13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11"/>
      <c r="BV148" s="41"/>
    </row>
    <row r="149" spans="1:74" s="18" customFormat="1" ht="15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41"/>
    </row>
    <row r="150" spans="1:74" s="18" customFormat="1" ht="15">
      <c r="A150" s="13"/>
      <c r="B150" s="11"/>
      <c r="C150" s="1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1"/>
      <c r="BV150" s="41"/>
    </row>
    <row r="151" spans="1:74" s="18" customFormat="1" ht="15">
      <c r="A151" s="13"/>
      <c r="B151" s="11"/>
      <c r="C151" s="11"/>
      <c r="D151" s="11"/>
      <c r="E151" s="11"/>
      <c r="F151" s="11"/>
      <c r="G151" s="11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1"/>
      <c r="BV151" s="41"/>
    </row>
    <row r="152" spans="1:74" s="18" customFormat="1" ht="15">
      <c r="A152" s="13"/>
      <c r="B152" s="13"/>
      <c r="C152" s="13"/>
      <c r="D152" s="11"/>
      <c r="E152" s="11"/>
      <c r="F152" s="11"/>
      <c r="G152" s="11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1"/>
      <c r="BV152" s="41"/>
    </row>
    <row r="153" spans="1:74" s="18" customFormat="1" ht="15">
      <c r="A153" s="1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41"/>
    </row>
    <row r="154" spans="1:74" s="18" customFormat="1" ht="15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41"/>
    </row>
    <row r="155" spans="1:74" s="18" customFormat="1" ht="15">
      <c r="A155" s="13"/>
      <c r="B155" s="13"/>
      <c r="C155" s="13"/>
      <c r="D155" s="11"/>
      <c r="E155" s="11"/>
      <c r="F155" s="11"/>
      <c r="G155" s="11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1"/>
      <c r="BV155" s="41"/>
    </row>
    <row r="156" spans="1:74" s="18" customFormat="1" ht="15">
      <c r="A156" s="13"/>
      <c r="B156" s="13"/>
      <c r="C156" s="13"/>
      <c r="D156" s="11"/>
      <c r="E156" s="11"/>
      <c r="F156" s="11"/>
      <c r="G156" s="11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1"/>
      <c r="BV156" s="41"/>
    </row>
    <row r="157" spans="1:74" s="18" customFormat="1" ht="15">
      <c r="A157" s="13"/>
      <c r="B157" s="13"/>
      <c r="C157" s="13"/>
      <c r="D157" s="11"/>
      <c r="E157" s="11"/>
      <c r="F157" s="11"/>
      <c r="G157" s="11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1"/>
      <c r="BV157" s="41"/>
    </row>
    <row r="158" spans="1:74" s="18" customFormat="1" ht="15">
      <c r="A158" s="1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41"/>
    </row>
    <row r="159" spans="1:74" s="18" customFormat="1" ht="15">
      <c r="A159" s="13"/>
      <c r="B159" s="11"/>
      <c r="C159" s="13"/>
      <c r="D159" s="11"/>
      <c r="E159" s="11"/>
      <c r="F159" s="11"/>
      <c r="G159" s="11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1"/>
      <c r="BV159" s="41"/>
    </row>
    <row r="160" spans="1:74" s="18" customFormat="1" ht="15">
      <c r="A160" s="13"/>
      <c r="B160" s="11"/>
      <c r="C160" s="11"/>
      <c r="D160" s="11"/>
      <c r="E160" s="11"/>
      <c r="F160" s="11"/>
      <c r="G160" s="11"/>
      <c r="H160" s="11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1"/>
      <c r="BV160" s="41"/>
    </row>
    <row r="161" spans="1:74" s="18" customFormat="1" ht="15">
      <c r="A161" s="13"/>
      <c r="B161" s="13"/>
      <c r="C161" s="13"/>
      <c r="D161" s="11"/>
      <c r="E161" s="11"/>
      <c r="F161" s="11"/>
      <c r="G161" s="11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1"/>
      <c r="BV161" s="41"/>
    </row>
    <row r="162" spans="1:74" s="18" customFormat="1" ht="15">
      <c r="A162" s="13"/>
      <c r="B162" s="11"/>
      <c r="C162" s="11"/>
      <c r="D162" s="11"/>
      <c r="E162" s="11"/>
      <c r="F162" s="11"/>
      <c r="G162" s="11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1"/>
      <c r="BV162" s="41"/>
    </row>
    <row r="163" spans="1:74" s="18" customFormat="1" ht="15">
      <c r="A163" s="13"/>
      <c r="B163" s="11"/>
      <c r="C163" s="13"/>
      <c r="D163" s="11"/>
      <c r="E163" s="11"/>
      <c r="F163" s="11"/>
      <c r="G163" s="11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1"/>
      <c r="AG163" s="11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1"/>
      <c r="BV163" s="41"/>
    </row>
    <row r="164" spans="1:74" s="18" customFormat="1" ht="15">
      <c r="A164" s="13"/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1"/>
      <c r="BV164" s="41"/>
    </row>
    <row r="165" spans="1:74" s="18" customFormat="1" ht="15">
      <c r="A165" s="13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41"/>
    </row>
    <row r="166" spans="1:74" s="18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1"/>
      <c r="BV166" s="41"/>
    </row>
    <row r="167" spans="1:74" s="18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1"/>
      <c r="BV167" s="41"/>
    </row>
    <row r="168" spans="1:74" s="18" customFormat="1" ht="15">
      <c r="A168" s="13"/>
      <c r="B168" s="11"/>
      <c r="C168" s="13"/>
      <c r="D168" s="11"/>
      <c r="E168" s="11"/>
      <c r="F168" s="11"/>
      <c r="G168" s="11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1"/>
      <c r="AG168" s="11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1"/>
      <c r="BV168" s="41"/>
    </row>
    <row r="169" spans="1:74" s="18" customFormat="1" ht="15">
      <c r="A169" s="13"/>
      <c r="B169" s="1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1"/>
      <c r="BV169" s="41"/>
    </row>
    <row r="170" spans="1:74" s="18" customFormat="1" ht="15">
      <c r="A170" s="13"/>
      <c r="B170" s="1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1"/>
      <c r="BV170" s="41"/>
    </row>
    <row r="171" spans="1:74" s="18" customFormat="1" ht="15">
      <c r="A171" s="13"/>
      <c r="B171" s="1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1"/>
      <c r="BV171" s="41"/>
    </row>
    <row r="172" spans="1:74" s="18" customFormat="1" ht="15">
      <c r="A172" s="13"/>
      <c r="B172" s="1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1"/>
      <c r="BV172" s="41"/>
    </row>
    <row r="173" spans="1:74" s="18" customFormat="1" ht="15">
      <c r="A173" s="13"/>
      <c r="B173" s="1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1"/>
      <c r="BV173" s="41"/>
    </row>
    <row r="174" spans="1:74" s="18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1"/>
      <c r="BV174" s="41"/>
    </row>
    <row r="175" spans="1:74" s="18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1"/>
      <c r="BV175" s="41"/>
    </row>
    <row r="176" spans="4:73" s="18" customFormat="1" ht="12.75">
      <c r="D176" s="9"/>
      <c r="E176" s="9"/>
      <c r="F176" s="9"/>
      <c r="G176" s="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4:73" s="18" customFormat="1" ht="12.75">
      <c r="D177" s="9"/>
      <c r="E177" s="9"/>
      <c r="F177" s="9"/>
      <c r="G177" s="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4:73" s="18" customFormat="1" ht="12.75">
      <c r="D178" s="9"/>
      <c r="E178" s="9"/>
      <c r="F178" s="9"/>
      <c r="G178" s="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4:73" s="18" customFormat="1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4:73" s="18" customFormat="1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4:73" s="18" customFormat="1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4:73" s="18" customFormat="1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4:73" s="18" customFormat="1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4:73" s="18" customFormat="1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4:73" s="18" customFormat="1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="18" customFormat="1" ht="12.75"/>
    <row r="187" s="18" customFormat="1" ht="12.75"/>
    <row r="188" s="18" customFormat="1" ht="12.75"/>
    <row r="242" spans="1:73" ht="12.75">
      <c r="A242" s="1"/>
      <c r="B242" s="1"/>
      <c r="C242" s="1"/>
      <c r="D242" s="115"/>
      <c r="E242" s="115"/>
      <c r="F242" s="115"/>
      <c r="G242" s="115"/>
      <c r="H242" s="115"/>
      <c r="I242" s="115"/>
      <c r="J242" s="9"/>
      <c r="K242" s="104"/>
      <c r="L242" s="104"/>
      <c r="M242" s="115"/>
      <c r="N242" s="115"/>
      <c r="O242" s="115"/>
      <c r="P242" s="9"/>
      <c r="Q242" s="9"/>
      <c r="R242" s="103"/>
      <c r="S242" s="103"/>
      <c r="T242" s="105"/>
      <c r="U242" s="105"/>
      <c r="V242" s="105"/>
      <c r="W242" s="16"/>
      <c r="X242" s="16"/>
      <c r="Y242" s="105"/>
      <c r="Z242" s="105"/>
      <c r="AA242" s="105"/>
      <c r="AB242" s="105"/>
      <c r="AC242" s="105"/>
      <c r="AD242" s="16"/>
      <c r="AE242" s="16"/>
      <c r="AF242" s="105"/>
      <c r="AG242" s="105"/>
      <c r="AH242" s="105"/>
      <c r="AI242" s="105"/>
      <c r="AJ242" s="105"/>
      <c r="AK242" s="16"/>
      <c r="AL242" s="16"/>
      <c r="AM242" s="105"/>
      <c r="AN242" s="105"/>
      <c r="AO242" s="105"/>
      <c r="AP242" s="105"/>
      <c r="AQ242" s="105"/>
      <c r="AR242" s="16"/>
      <c r="AS242" s="16"/>
      <c r="AT242" s="105"/>
      <c r="AU242" s="105"/>
      <c r="AV242" s="105"/>
      <c r="AW242" s="105"/>
      <c r="AX242" s="105"/>
      <c r="AY242" s="16"/>
      <c r="AZ242" s="16"/>
      <c r="BA242" s="105"/>
      <c r="BB242" s="105"/>
      <c r="BC242" s="105"/>
      <c r="BD242" s="105"/>
      <c r="BE242" s="105"/>
      <c r="BF242" s="16"/>
      <c r="BG242" s="16"/>
      <c r="BH242" s="105"/>
      <c r="BI242" s="105"/>
      <c r="BJ242" s="105"/>
      <c r="BK242" s="105"/>
      <c r="BL242" s="105"/>
      <c r="BM242" s="16"/>
      <c r="BN242" s="16"/>
      <c r="BO242" s="16"/>
      <c r="BP242" s="16"/>
      <c r="BQ242" s="16"/>
      <c r="BR242" s="16"/>
      <c r="BS242" s="16"/>
      <c r="BT242" s="16"/>
      <c r="BU242" s="107"/>
    </row>
    <row r="243" spans="1:73" ht="12.75">
      <c r="A243" s="1"/>
      <c r="B243" s="2"/>
      <c r="C243" s="1"/>
      <c r="D243" s="104"/>
      <c r="E243" s="104"/>
      <c r="F243" s="104"/>
      <c r="G243" s="104"/>
      <c r="H243" s="104"/>
      <c r="I243" s="104"/>
      <c r="J243" s="21"/>
      <c r="K243" s="104"/>
      <c r="L243" s="104"/>
      <c r="M243" s="104"/>
      <c r="N243" s="104"/>
      <c r="O243" s="104"/>
      <c r="P243" s="21"/>
      <c r="Q243" s="21"/>
      <c r="R243" s="102"/>
      <c r="S243" s="102"/>
      <c r="T243" s="103"/>
      <c r="U243" s="103"/>
      <c r="V243" s="103"/>
      <c r="W243" s="8"/>
      <c r="X243" s="8"/>
      <c r="Y243" s="102"/>
      <c r="Z243" s="102"/>
      <c r="AA243" s="103"/>
      <c r="AB243" s="103"/>
      <c r="AC243" s="103"/>
      <c r="AD243" s="8"/>
      <c r="AE243" s="8"/>
      <c r="AF243" s="102"/>
      <c r="AG243" s="102"/>
      <c r="AH243" s="103"/>
      <c r="AI243" s="103"/>
      <c r="AJ243" s="103"/>
      <c r="AK243" s="8"/>
      <c r="AL243" s="8"/>
      <c r="AM243" s="102"/>
      <c r="AN243" s="102"/>
      <c r="AO243" s="103"/>
      <c r="AP243" s="103"/>
      <c r="AQ243" s="103"/>
      <c r="AR243" s="8"/>
      <c r="AS243" s="8"/>
      <c r="AT243" s="102"/>
      <c r="AU243" s="102"/>
      <c r="AV243" s="103"/>
      <c r="AW243" s="103"/>
      <c r="AX243" s="103"/>
      <c r="AY243" s="8"/>
      <c r="AZ243" s="8"/>
      <c r="BA243" s="102"/>
      <c r="BB243" s="102"/>
      <c r="BC243" s="103"/>
      <c r="BD243" s="103"/>
      <c r="BE243" s="103"/>
      <c r="BF243" s="8"/>
      <c r="BG243" s="8"/>
      <c r="BH243" s="102"/>
      <c r="BI243" s="103"/>
      <c r="BJ243" s="103"/>
      <c r="BK243" s="103"/>
      <c r="BL243" s="103"/>
      <c r="BM243" s="8"/>
      <c r="BN243" s="8"/>
      <c r="BO243" s="8"/>
      <c r="BP243" s="8"/>
      <c r="BQ243" s="8"/>
      <c r="BR243" s="8"/>
      <c r="BS243" s="8"/>
      <c r="BT243" s="8"/>
      <c r="BU243" s="107"/>
    </row>
    <row r="244" spans="1:73" ht="12.75">
      <c r="A244" s="3"/>
      <c r="B244" s="3"/>
      <c r="C244" s="3"/>
      <c r="D244" s="108"/>
      <c r="E244" s="108"/>
      <c r="F244" s="108"/>
      <c r="G244" s="108"/>
      <c r="H244" s="108"/>
      <c r="I244" s="108"/>
      <c r="J244" s="17"/>
      <c r="K244" s="108"/>
      <c r="L244" s="108"/>
      <c r="M244" s="108"/>
      <c r="N244" s="108"/>
      <c r="O244" s="108"/>
      <c r="P244" s="17"/>
      <c r="Q244" s="17"/>
      <c r="R244" s="108"/>
      <c r="S244" s="108"/>
      <c r="T244" s="108"/>
      <c r="U244" s="108"/>
      <c r="V244" s="108"/>
      <c r="W244" s="17"/>
      <c r="X244" s="17"/>
      <c r="Y244" s="108"/>
      <c r="Z244" s="108"/>
      <c r="AA244" s="108"/>
      <c r="AB244" s="108"/>
      <c r="AC244" s="108"/>
      <c r="AD244" s="17"/>
      <c r="AE244" s="17"/>
      <c r="AF244" s="108"/>
      <c r="AG244" s="108"/>
      <c r="AH244" s="108"/>
      <c r="AI244" s="108"/>
      <c r="AJ244" s="108"/>
      <c r="AK244" s="17"/>
      <c r="AL244" s="17"/>
      <c r="AM244" s="108"/>
      <c r="AN244" s="108"/>
      <c r="AO244" s="108"/>
      <c r="AP244" s="108"/>
      <c r="AQ244" s="108"/>
      <c r="AR244" s="17"/>
      <c r="AS244" s="17"/>
      <c r="AT244" s="108"/>
      <c r="AU244" s="108"/>
      <c r="AV244" s="108"/>
      <c r="AW244" s="108"/>
      <c r="AX244" s="108"/>
      <c r="AY244" s="17"/>
      <c r="AZ244" s="17"/>
      <c r="BA244" s="108"/>
      <c r="BB244" s="108"/>
      <c r="BC244" s="108"/>
      <c r="BD244" s="108"/>
      <c r="BE244" s="108"/>
      <c r="BF244" s="17"/>
      <c r="BG244" s="17"/>
      <c r="BH244" s="108"/>
      <c r="BI244" s="108"/>
      <c r="BJ244" s="108"/>
      <c r="BK244" s="108"/>
      <c r="BL244" s="108"/>
      <c r="BM244" s="17"/>
      <c r="BN244" s="17"/>
      <c r="BO244" s="17"/>
      <c r="BP244" s="17"/>
      <c r="BQ244" s="17"/>
      <c r="BR244" s="17"/>
      <c r="BS244" s="17"/>
      <c r="BT244" s="17"/>
      <c r="BU244" s="107"/>
    </row>
    <row r="245" spans="1:73" ht="12.75">
      <c r="A245" s="7"/>
      <c r="B245" s="7"/>
      <c r="C245" s="7"/>
      <c r="D245" s="4"/>
      <c r="E245" s="4"/>
      <c r="F245" s="4"/>
      <c r="G245" s="4"/>
      <c r="H245" s="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107"/>
    </row>
    <row r="246" spans="1:7" ht="12.75">
      <c r="A246" s="7"/>
      <c r="B246" s="7"/>
      <c r="C246" s="7"/>
      <c r="D246" s="7"/>
      <c r="E246" s="7"/>
      <c r="F246" s="7"/>
      <c r="G246" s="7"/>
    </row>
    <row r="247" spans="1:7" ht="12.75">
      <c r="A247" s="7"/>
      <c r="B247" s="7"/>
      <c r="C247" s="7"/>
      <c r="D247" s="7"/>
      <c r="E247" s="7"/>
      <c r="F247" s="7"/>
      <c r="G247" s="7"/>
    </row>
    <row r="248" spans="1:7" ht="12.75">
      <c r="A248" s="7"/>
      <c r="B248" s="7"/>
      <c r="C248" s="7"/>
      <c r="D248" s="7"/>
      <c r="E248" s="7"/>
      <c r="F248" s="7"/>
      <c r="G248" s="7"/>
    </row>
    <row r="249" spans="1:7" ht="12.75">
      <c r="A249" s="7"/>
      <c r="B249" s="7"/>
      <c r="C249" s="7"/>
      <c r="D249" s="7"/>
      <c r="E249" s="7"/>
      <c r="F249" s="7"/>
      <c r="G249" s="7"/>
    </row>
    <row r="250" spans="1:7" ht="12.75">
      <c r="A250" s="7"/>
      <c r="B250" s="7"/>
      <c r="C250" s="7"/>
      <c r="D250" s="7"/>
      <c r="E250" s="7"/>
      <c r="F250" s="7"/>
      <c r="G250" s="7"/>
    </row>
    <row r="251" spans="1:7" ht="12.75">
      <c r="A251" s="7"/>
      <c r="B251" s="7"/>
      <c r="C251" s="7"/>
      <c r="D251" s="7"/>
      <c r="E251" s="7"/>
      <c r="F251" s="7"/>
      <c r="G251" s="7"/>
    </row>
    <row r="252" spans="1:7" ht="12.75">
      <c r="A252" s="7"/>
      <c r="B252" s="7"/>
      <c r="C252" s="7"/>
      <c r="D252" s="7"/>
      <c r="E252" s="7"/>
      <c r="F252" s="7"/>
      <c r="G252" s="7"/>
    </row>
    <row r="253" spans="1:7" ht="12.75">
      <c r="A253" s="7"/>
      <c r="B253" s="7"/>
      <c r="C253" s="7"/>
      <c r="D253" s="7"/>
      <c r="E253" s="7"/>
      <c r="F253" s="7"/>
      <c r="G253" s="7"/>
    </row>
    <row r="254" spans="1:7" ht="12.75">
      <c r="A254" s="7"/>
      <c r="B254" s="7"/>
      <c r="C254" s="7"/>
      <c r="D254" s="7"/>
      <c r="E254" s="7"/>
      <c r="F254" s="7"/>
      <c r="G254" s="7"/>
    </row>
    <row r="255" spans="1:7" ht="12.75">
      <c r="A255" s="7"/>
      <c r="B255" s="7"/>
      <c r="C255" s="7"/>
      <c r="D255" s="7"/>
      <c r="E255" s="7"/>
      <c r="F255" s="7"/>
      <c r="G255" s="7"/>
    </row>
    <row r="256" spans="1:7" ht="12.75">
      <c r="A256" s="7"/>
      <c r="B256" s="8"/>
      <c r="C256" s="8"/>
      <c r="D256" s="8"/>
      <c r="E256" s="8"/>
      <c r="F256" s="8"/>
      <c r="G256" s="8"/>
    </row>
    <row r="257" spans="1:7" ht="12.75">
      <c r="A257" s="7"/>
      <c r="B257" s="7"/>
      <c r="C257" s="7"/>
      <c r="D257" s="7"/>
      <c r="E257" s="7"/>
      <c r="F257" s="7"/>
      <c r="G257" s="7"/>
    </row>
    <row r="258" spans="1:7" ht="12.75">
      <c r="A258" s="7"/>
      <c r="B258" s="7"/>
      <c r="C258" s="7"/>
      <c r="D258" s="7"/>
      <c r="E258" s="7"/>
      <c r="F258" s="7"/>
      <c r="G258" s="7"/>
    </row>
    <row r="259" spans="1:7" ht="12.75">
      <c r="A259" s="7"/>
      <c r="B259" s="7"/>
      <c r="C259" s="7"/>
      <c r="D259" s="7"/>
      <c r="E259" s="7"/>
      <c r="F259" s="7"/>
      <c r="G259" s="7"/>
    </row>
    <row r="260" spans="1:7" ht="12.75">
      <c r="A260" s="7"/>
      <c r="B260" s="9"/>
      <c r="C260" s="9"/>
      <c r="D260" s="9"/>
      <c r="E260" s="9"/>
      <c r="F260" s="9"/>
      <c r="G260" s="9"/>
    </row>
    <row r="261" spans="1:7" ht="12.75">
      <c r="A261" s="6"/>
      <c r="B261" s="9"/>
      <c r="C261" s="9"/>
      <c r="D261" s="9"/>
      <c r="E261" s="9"/>
      <c r="F261" s="9"/>
      <c r="G261" s="9"/>
    </row>
    <row r="262" spans="1:7" ht="12.75">
      <c r="A262" s="5"/>
      <c r="B262" s="7"/>
      <c r="C262" s="7"/>
      <c r="D262" s="7"/>
      <c r="E262" s="7"/>
      <c r="F262" s="7"/>
      <c r="G262" s="7"/>
    </row>
    <row r="263" spans="1:7" ht="12.75">
      <c r="A263" s="5"/>
      <c r="B263" s="7"/>
      <c r="C263" s="7"/>
      <c r="D263" s="7"/>
      <c r="E263" s="7"/>
      <c r="F263" s="7"/>
      <c r="G263" s="7"/>
    </row>
    <row r="264" spans="1:7" ht="12.75">
      <c r="A264" s="5"/>
      <c r="B264" s="7"/>
      <c r="C264" s="7"/>
      <c r="D264" s="7"/>
      <c r="E264" s="7"/>
      <c r="F264" s="7"/>
      <c r="G264" s="7"/>
    </row>
    <row r="265" spans="1:7" ht="12.75">
      <c r="A265" s="5"/>
      <c r="B265" s="7"/>
      <c r="C265" s="7"/>
      <c r="D265" s="7"/>
      <c r="E265" s="7"/>
      <c r="F265" s="7"/>
      <c r="G265" s="7"/>
    </row>
    <row r="266" spans="1:7" ht="12.75">
      <c r="A266" s="5"/>
      <c r="B266" s="9"/>
      <c r="C266" s="9"/>
      <c r="D266" s="9"/>
      <c r="E266" s="9"/>
      <c r="F266" s="9"/>
      <c r="G266" s="9"/>
    </row>
    <row r="267" spans="1:7" ht="12.75">
      <c r="A267" s="5"/>
      <c r="B267" s="7"/>
      <c r="C267" s="7"/>
      <c r="D267" s="7"/>
      <c r="E267" s="7"/>
      <c r="F267" s="7"/>
      <c r="G267" s="7"/>
    </row>
  </sheetData>
  <sheetProtection/>
  <mergeCells count="62">
    <mergeCell ref="A3:C3"/>
    <mergeCell ref="A2:C2"/>
    <mergeCell ref="K1:O1"/>
    <mergeCell ref="R1:V1"/>
    <mergeCell ref="Y1:AC1"/>
    <mergeCell ref="BA1:BE1"/>
    <mergeCell ref="K2:O2"/>
    <mergeCell ref="AF1:AJ1"/>
    <mergeCell ref="AM1:AQ1"/>
    <mergeCell ref="AT1:AX1"/>
    <mergeCell ref="E1:I1"/>
    <mergeCell ref="AF2:AJ2"/>
    <mergeCell ref="AM2:AQ2"/>
    <mergeCell ref="AT2:AX2"/>
    <mergeCell ref="E2:I2"/>
    <mergeCell ref="BU1:BU4"/>
    <mergeCell ref="BH2:BL2"/>
    <mergeCell ref="BH3:BL3"/>
    <mergeCell ref="BO3:BS3"/>
    <mergeCell ref="BO1:BS1"/>
    <mergeCell ref="BO2:BS2"/>
    <mergeCell ref="BH1:BL1"/>
    <mergeCell ref="D242:I242"/>
    <mergeCell ref="K242:O242"/>
    <mergeCell ref="R242:V242"/>
    <mergeCell ref="BA2:BE2"/>
    <mergeCell ref="K3:O3"/>
    <mergeCell ref="R3:V3"/>
    <mergeCell ref="Y3:AC3"/>
    <mergeCell ref="BA3:BE3"/>
    <mergeCell ref="BH243:BL243"/>
    <mergeCell ref="BH244:BL244"/>
    <mergeCell ref="Y243:AC243"/>
    <mergeCell ref="AF243:AJ243"/>
    <mergeCell ref="AM243:AQ243"/>
    <mergeCell ref="AF242:AJ242"/>
    <mergeCell ref="D244:I244"/>
    <mergeCell ref="K244:O244"/>
    <mergeCell ref="R244:V244"/>
    <mergeCell ref="Y244:AC244"/>
    <mergeCell ref="R2:V2"/>
    <mergeCell ref="Y2:AC2"/>
    <mergeCell ref="BU242:BU245"/>
    <mergeCell ref="BH242:BL242"/>
    <mergeCell ref="AF244:AJ244"/>
    <mergeCell ref="AM244:AQ244"/>
    <mergeCell ref="AT244:AX244"/>
    <mergeCell ref="BA244:BE244"/>
    <mergeCell ref="AM242:AQ242"/>
    <mergeCell ref="AT242:AX242"/>
    <mergeCell ref="BA242:BE242"/>
    <mergeCell ref="BA243:BE243"/>
    <mergeCell ref="A1:C1"/>
    <mergeCell ref="AT243:AX243"/>
    <mergeCell ref="D243:I243"/>
    <mergeCell ref="K243:O243"/>
    <mergeCell ref="R243:V243"/>
    <mergeCell ref="Y242:AC242"/>
    <mergeCell ref="AF3:AJ3"/>
    <mergeCell ref="AM3:AQ3"/>
    <mergeCell ref="AT3:AX3"/>
    <mergeCell ref="E3:I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0" r:id="rId3"/>
  <rowBreaks count="4" manualBreakCount="4">
    <brk id="170" max="255" man="1"/>
    <brk id="173" max="255" man="1"/>
    <brk id="175" max="255" man="1"/>
    <brk id="177" max="255" man="1"/>
  </rowBreaks>
  <ignoredErrors>
    <ignoredError sqref="BU121:BU1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2022-11-30T22:46:34Z</cp:lastPrinted>
  <dcterms:created xsi:type="dcterms:W3CDTF">2010-04-21T19:13:10Z</dcterms:created>
  <dcterms:modified xsi:type="dcterms:W3CDTF">2022-11-30T22:46:47Z</dcterms:modified>
  <cp:category/>
  <cp:version/>
  <cp:contentType/>
  <cp:contentStatus/>
</cp:coreProperties>
</file>